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Education\2. Research\7. NSF Project\2. Retest Study\3. Writing Draft\3. Psychiatry Research\ISEE Validated Images\ISEE Pictures_12222017\"/>
    </mc:Choice>
  </mc:AlternateContent>
  <bookViews>
    <workbookView xWindow="0" yWindow="0" windowWidth="15330" windowHeight="6030"/>
  </bookViews>
  <sheets>
    <sheet name="Valence Report" sheetId="29" r:id="rId1"/>
    <sheet name="Arousal Report" sheetId="30" r:id="rId2"/>
    <sheet name="Likability Report" sheetId="31" r:id="rId3"/>
  </sheets>
  <definedNames>
    <definedName name="_xlnm._FilterDatabase" localSheetId="1" hidden="1">'Arousal Report'!$A$10:$X$66</definedName>
    <definedName name="_xlnm._FilterDatabase" localSheetId="2" hidden="1">'Likability Report'!$A$10:$X$216</definedName>
    <definedName name="_xlnm._FilterDatabase" localSheetId="0" hidden="1">'Valence Report'!$A$10:$X$160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7" i="31" l="1"/>
  <c r="W119" i="31"/>
  <c r="W118" i="31"/>
  <c r="W116" i="31"/>
  <c r="W115" i="31"/>
  <c r="W114" i="31"/>
  <c r="W113" i="31"/>
  <c r="W112" i="31"/>
  <c r="W111" i="31"/>
  <c r="W110" i="31"/>
  <c r="W109" i="31"/>
  <c r="W107" i="31"/>
  <c r="W106" i="31"/>
  <c r="W105" i="31"/>
  <c r="W104" i="31"/>
  <c r="W103" i="31"/>
  <c r="W102" i="31"/>
  <c r="W101" i="31"/>
  <c r="W99" i="31"/>
  <c r="W98" i="31"/>
  <c r="W97" i="31"/>
  <c r="W96" i="31"/>
  <c r="W95" i="31"/>
  <c r="W94" i="31"/>
  <c r="W93" i="31"/>
  <c r="W92" i="31"/>
  <c r="W91" i="31"/>
  <c r="W90" i="31"/>
  <c r="W89" i="31"/>
  <c r="W88" i="31"/>
  <c r="W86" i="31"/>
  <c r="W85" i="31"/>
  <c r="W84" i="31"/>
  <c r="W83" i="31"/>
  <c r="W82" i="31"/>
  <c r="W81" i="31"/>
  <c r="W80" i="31"/>
  <c r="W79" i="31"/>
  <c r="W78" i="31"/>
  <c r="W77" i="31"/>
  <c r="W75" i="31"/>
  <c r="W73" i="31"/>
  <c r="W72" i="31"/>
  <c r="W71" i="31"/>
  <c r="W69" i="31"/>
  <c r="W67" i="31"/>
  <c r="W64" i="31"/>
  <c r="W63" i="31"/>
  <c r="W62" i="31"/>
  <c r="W61" i="31"/>
  <c r="W60" i="31"/>
  <c r="W59" i="31"/>
  <c r="W58" i="31"/>
  <c r="W57" i="31"/>
  <c r="W56" i="31"/>
  <c r="W55" i="31"/>
  <c r="W54" i="31"/>
  <c r="W53" i="31"/>
  <c r="W51" i="31"/>
  <c r="W50" i="31"/>
  <c r="W49" i="31"/>
  <c r="W48" i="31"/>
  <c r="W47" i="31"/>
  <c r="W46" i="31"/>
  <c r="W45" i="31"/>
  <c r="W44" i="31"/>
  <c r="W43" i="31"/>
  <c r="W42" i="31"/>
  <c r="W41" i="31"/>
  <c r="W39" i="31"/>
  <c r="W38" i="31"/>
  <c r="W37" i="31"/>
  <c r="W36" i="31"/>
  <c r="W35" i="31"/>
  <c r="W34" i="31"/>
  <c r="W33" i="31"/>
  <c r="W32" i="31"/>
  <c r="W31" i="31"/>
  <c r="W29" i="31"/>
  <c r="W27" i="31"/>
  <c r="W25" i="31"/>
  <c r="W23" i="31"/>
  <c r="W22" i="31"/>
  <c r="W21" i="31"/>
  <c r="W19" i="31"/>
  <c r="W18" i="31"/>
  <c r="W17" i="31"/>
  <c r="W16" i="31"/>
  <c r="W15" i="31"/>
  <c r="W14" i="31"/>
  <c r="W11" i="31"/>
  <c r="T214" i="31"/>
  <c r="T213" i="31"/>
  <c r="T212" i="31"/>
  <c r="T211" i="31"/>
  <c r="T210" i="31"/>
  <c r="T209" i="31"/>
  <c r="T208" i="31"/>
  <c r="T206" i="31"/>
  <c r="T205" i="31"/>
  <c r="T204" i="31"/>
  <c r="T203" i="31"/>
  <c r="T202" i="31"/>
  <c r="T200" i="31"/>
  <c r="T199" i="31"/>
  <c r="T198" i="31"/>
  <c r="T197" i="31"/>
  <c r="T196" i="31"/>
  <c r="T195" i="31"/>
  <c r="T194" i="31"/>
  <c r="T193" i="31"/>
  <c r="T192" i="31"/>
  <c r="T191" i="31"/>
  <c r="T190" i="31"/>
  <c r="T189" i="31"/>
  <c r="T188" i="31"/>
  <c r="T186" i="31"/>
  <c r="T185" i="31"/>
  <c r="T184" i="31"/>
  <c r="T182" i="31"/>
  <c r="T181" i="31"/>
  <c r="T180" i="31"/>
  <c r="T179" i="31"/>
  <c r="T178" i="31"/>
  <c r="T177" i="31"/>
  <c r="T175" i="31"/>
  <c r="T174" i="31"/>
  <c r="T173" i="31"/>
  <c r="T172" i="31"/>
  <c r="T171" i="31"/>
  <c r="T170" i="31"/>
  <c r="T169" i="31"/>
  <c r="T168" i="31"/>
  <c r="T167" i="31"/>
  <c r="T166" i="31"/>
  <c r="T165" i="31"/>
  <c r="T164" i="31"/>
  <c r="T163" i="31"/>
  <c r="T162" i="31"/>
  <c r="T159" i="31"/>
  <c r="T158" i="31"/>
  <c r="T157" i="31"/>
  <c r="T156" i="31"/>
  <c r="T155" i="31"/>
  <c r="T154" i="31"/>
  <c r="T153" i="31"/>
  <c r="T152" i="31"/>
  <c r="T151" i="31"/>
  <c r="T150" i="31"/>
  <c r="T149" i="31"/>
  <c r="T148" i="31"/>
  <c r="T147" i="31"/>
  <c r="T146" i="31"/>
  <c r="T145" i="31"/>
  <c r="T143" i="31"/>
  <c r="T142" i="31"/>
  <c r="T141" i="31"/>
  <c r="T140" i="31"/>
  <c r="T139" i="31"/>
  <c r="T138" i="31"/>
  <c r="T137" i="31"/>
  <c r="T136" i="31"/>
  <c r="T135" i="31"/>
  <c r="T134" i="31"/>
  <c r="T133" i="31"/>
  <c r="T131" i="31"/>
  <c r="T130" i="31"/>
  <c r="T129" i="31"/>
  <c r="T128" i="31"/>
  <c r="T126" i="31"/>
  <c r="T125" i="31"/>
  <c r="T124" i="31"/>
  <c r="T123" i="31"/>
  <c r="T122" i="31"/>
  <c r="T121" i="31"/>
  <c r="T120" i="31"/>
  <c r="T117" i="31"/>
  <c r="T119" i="31"/>
  <c r="T118" i="31"/>
  <c r="T116" i="31"/>
  <c r="T115" i="31"/>
  <c r="T114" i="31"/>
  <c r="T113" i="31"/>
  <c r="T112" i="31"/>
  <c r="T111" i="31"/>
  <c r="T110" i="31"/>
  <c r="T109" i="31"/>
  <c r="T107" i="31"/>
  <c r="T106" i="31"/>
  <c r="T105" i="31"/>
  <c r="T104" i="31"/>
  <c r="T103" i="31"/>
  <c r="T102" i="31"/>
  <c r="T101" i="31"/>
  <c r="T99" i="31"/>
  <c r="T98" i="31"/>
  <c r="T97" i="31"/>
  <c r="T96" i="31"/>
  <c r="T95" i="31"/>
  <c r="T94" i="31"/>
  <c r="T93" i="31"/>
  <c r="T92" i="31"/>
  <c r="T91" i="31"/>
  <c r="T90" i="31"/>
  <c r="T89" i="31"/>
  <c r="T88" i="31"/>
  <c r="T86" i="31"/>
  <c r="T85" i="31"/>
  <c r="T84" i="31"/>
  <c r="T83" i="31"/>
  <c r="T82" i="31"/>
  <c r="T81" i="31"/>
  <c r="T80" i="31"/>
  <c r="T79" i="31"/>
  <c r="T78" i="31"/>
  <c r="T77" i="31"/>
  <c r="T75" i="31"/>
  <c r="T73" i="31"/>
  <c r="T72" i="31"/>
  <c r="T71" i="31"/>
  <c r="T69" i="31"/>
  <c r="T67" i="31"/>
  <c r="T64" i="31"/>
  <c r="T63" i="31"/>
  <c r="T62" i="31"/>
  <c r="T61" i="31"/>
  <c r="T60" i="31"/>
  <c r="T59" i="31"/>
  <c r="T58" i="31"/>
  <c r="T57" i="31"/>
  <c r="T56" i="31"/>
  <c r="T55" i="31"/>
  <c r="T54" i="31"/>
  <c r="T53" i="31"/>
  <c r="T51" i="31"/>
  <c r="T50" i="31"/>
  <c r="T49" i="31"/>
  <c r="T48" i="31"/>
  <c r="T47" i="31"/>
  <c r="T46" i="31"/>
  <c r="T45" i="31"/>
  <c r="T44" i="31"/>
  <c r="T43" i="31"/>
  <c r="T42" i="31"/>
  <c r="T41" i="31"/>
  <c r="T39" i="31"/>
  <c r="T38" i="31"/>
  <c r="T37" i="31"/>
  <c r="T36" i="31"/>
  <c r="T35" i="31"/>
  <c r="T34" i="31"/>
  <c r="T33" i="31"/>
  <c r="T32" i="31"/>
  <c r="T31" i="31"/>
  <c r="T29" i="31"/>
  <c r="T27" i="31"/>
  <c r="T25" i="31"/>
  <c r="T23" i="31"/>
  <c r="T22" i="31"/>
  <c r="T21" i="31"/>
  <c r="T19" i="31"/>
  <c r="T18" i="31"/>
  <c r="T17" i="31"/>
  <c r="T16" i="31"/>
  <c r="T15" i="31"/>
  <c r="T14" i="31"/>
  <c r="T11" i="31"/>
  <c r="W43" i="30"/>
  <c r="W42" i="30"/>
  <c r="W41" i="30"/>
  <c r="W39" i="30"/>
  <c r="W37" i="30"/>
  <c r="W36" i="30"/>
  <c r="W35" i="30"/>
  <c r="W34" i="30"/>
  <c r="W33" i="30"/>
  <c r="W32" i="30"/>
  <c r="W31" i="30"/>
  <c r="W30" i="30"/>
  <c r="W29" i="30"/>
  <c r="W28" i="30"/>
  <c r="W27" i="30"/>
  <c r="W26" i="30"/>
  <c r="W25" i="30"/>
  <c r="W24" i="30"/>
  <c r="W23" i="30"/>
  <c r="W22" i="30"/>
  <c r="W20" i="30"/>
  <c r="W19" i="30"/>
  <c r="W18" i="30"/>
  <c r="W17" i="30"/>
  <c r="W13" i="30"/>
  <c r="W12" i="30"/>
  <c r="W11" i="30"/>
  <c r="T66" i="30"/>
  <c r="T63" i="30"/>
  <c r="T61" i="30"/>
  <c r="T60" i="30"/>
  <c r="T58" i="30"/>
  <c r="T57" i="30"/>
  <c r="T56" i="30"/>
  <c r="T55" i="30"/>
  <c r="T54" i="30"/>
  <c r="T53" i="30"/>
  <c r="T52" i="30"/>
  <c r="T51" i="30"/>
  <c r="T47" i="30"/>
  <c r="T45" i="30"/>
  <c r="T44" i="30"/>
  <c r="T43" i="30"/>
  <c r="T42" i="30"/>
  <c r="T41" i="30"/>
  <c r="T40" i="30"/>
  <c r="T39" i="30"/>
  <c r="T37" i="30"/>
  <c r="T36" i="30"/>
  <c r="T35" i="30"/>
  <c r="T34" i="30"/>
  <c r="T33" i="30"/>
  <c r="T32" i="30"/>
  <c r="T31" i="30"/>
  <c r="T30" i="30"/>
  <c r="T29" i="30"/>
  <c r="T28" i="30"/>
  <c r="T27" i="30"/>
  <c r="T26" i="30"/>
  <c r="T25" i="30"/>
  <c r="T24" i="30"/>
  <c r="T23" i="30"/>
  <c r="T22" i="30"/>
  <c r="T21" i="30"/>
  <c r="T20" i="30"/>
  <c r="T19" i="30"/>
  <c r="T18" i="30"/>
  <c r="T17" i="30"/>
  <c r="T15" i="30"/>
  <c r="T14" i="30"/>
  <c r="T13" i="30"/>
  <c r="T12" i="30"/>
  <c r="T11" i="30"/>
  <c r="W75" i="29"/>
  <c r="W81" i="29"/>
  <c r="W32" i="29"/>
  <c r="W25" i="29"/>
  <c r="W69" i="29"/>
  <c r="W17" i="29"/>
  <c r="W71" i="29"/>
  <c r="W56" i="29"/>
  <c r="W63" i="29"/>
  <c r="W88" i="29"/>
  <c r="W84" i="29"/>
  <c r="W33" i="29"/>
  <c r="W78" i="29"/>
  <c r="W77" i="29"/>
  <c r="W37" i="29"/>
  <c r="W42" i="29"/>
  <c r="W55" i="29"/>
  <c r="W51" i="29"/>
  <c r="W18" i="29"/>
  <c r="W47" i="29"/>
  <c r="W83" i="29"/>
  <c r="W54" i="29"/>
  <c r="W68" i="29"/>
  <c r="W26" i="29"/>
  <c r="W24" i="29"/>
  <c r="W20" i="29"/>
  <c r="W28" i="29"/>
  <c r="W53" i="29"/>
  <c r="W31" i="29"/>
  <c r="W86" i="29"/>
  <c r="W76" i="29"/>
  <c r="W74" i="29"/>
  <c r="W61" i="29"/>
  <c r="W62" i="29"/>
  <c r="W15" i="29"/>
  <c r="W44" i="29"/>
  <c r="W23" i="29"/>
  <c r="W89" i="29"/>
  <c r="W82" i="29"/>
  <c r="W79" i="29"/>
  <c r="W22" i="29"/>
  <c r="W85" i="29"/>
  <c r="W58" i="29"/>
  <c r="W35" i="29"/>
  <c r="W49" i="29"/>
  <c r="W64" i="29"/>
  <c r="W29" i="29"/>
  <c r="W43" i="29"/>
  <c r="W36" i="29"/>
  <c r="W46" i="29"/>
  <c r="W48" i="29"/>
  <c r="W38" i="29"/>
  <c r="W67" i="29"/>
  <c r="W65" i="29"/>
  <c r="W60" i="29"/>
  <c r="W13" i="29"/>
  <c r="W45" i="29"/>
  <c r="W30" i="29"/>
  <c r="W21" i="29"/>
  <c r="W12" i="29"/>
  <c r="W11" i="29"/>
  <c r="W41" i="29"/>
  <c r="W40" i="29"/>
  <c r="W80" i="29"/>
  <c r="W87" i="29"/>
  <c r="W39" i="29"/>
  <c r="W72" i="29"/>
  <c r="W70" i="29"/>
  <c r="W50" i="29"/>
  <c r="W66" i="29"/>
  <c r="W57" i="29"/>
  <c r="W27" i="29"/>
  <c r="W73" i="29"/>
  <c r="W14" i="29"/>
  <c r="W52" i="29"/>
  <c r="T159" i="29"/>
  <c r="T156" i="29"/>
  <c r="T155" i="29"/>
  <c r="T154" i="29"/>
  <c r="T153" i="29"/>
  <c r="T152" i="29"/>
  <c r="T151" i="29"/>
  <c r="T150" i="29"/>
  <c r="T149" i="29"/>
  <c r="T148" i="29"/>
  <c r="T146" i="29"/>
  <c r="T145" i="29"/>
  <c r="T144" i="29"/>
  <c r="T143" i="29"/>
  <c r="T142" i="29"/>
  <c r="T140" i="29"/>
  <c r="T139" i="29"/>
  <c r="T138" i="29"/>
  <c r="T137" i="29"/>
  <c r="T136" i="29"/>
  <c r="T135" i="29"/>
  <c r="T134" i="29"/>
  <c r="T133" i="29"/>
  <c r="T132" i="29"/>
  <c r="T131" i="29"/>
  <c r="T129" i="29"/>
  <c r="T128" i="29"/>
  <c r="T127" i="29"/>
  <c r="T126" i="29"/>
  <c r="T125" i="29"/>
  <c r="T123" i="29"/>
  <c r="T122" i="29"/>
  <c r="T121" i="29"/>
  <c r="T120" i="29"/>
  <c r="T119" i="29"/>
  <c r="T118" i="29"/>
  <c r="T116" i="29"/>
  <c r="T115" i="29"/>
  <c r="T114" i="29"/>
  <c r="T113" i="29"/>
  <c r="T112" i="29"/>
  <c r="T111" i="29"/>
  <c r="T110" i="29"/>
  <c r="T109" i="29"/>
  <c r="T108" i="29"/>
  <c r="T107" i="29"/>
  <c r="T106" i="29"/>
  <c r="T105" i="29"/>
  <c r="T104" i="29"/>
  <c r="T103" i="29"/>
  <c r="T102" i="29"/>
  <c r="T100" i="29"/>
  <c r="T97" i="29"/>
  <c r="T96" i="29"/>
  <c r="T95" i="29"/>
  <c r="T94" i="29"/>
  <c r="T89" i="29"/>
  <c r="T88" i="29"/>
  <c r="T87" i="29"/>
  <c r="T86" i="29"/>
  <c r="T85" i="29"/>
  <c r="T84" i="29"/>
  <c r="T83" i="29"/>
  <c r="T82" i="29"/>
  <c r="T81" i="29"/>
  <c r="T80" i="29"/>
  <c r="T79" i="29"/>
  <c r="T78" i="29"/>
  <c r="T77" i="29"/>
  <c r="T76" i="29"/>
  <c r="T75" i="29"/>
  <c r="T74" i="29"/>
  <c r="T73" i="29"/>
  <c r="T72" i="29"/>
  <c r="T71" i="29"/>
  <c r="T70" i="29"/>
  <c r="T69" i="29"/>
  <c r="T68" i="29"/>
  <c r="T67" i="29"/>
  <c r="T66" i="29"/>
  <c r="T65" i="29"/>
  <c r="T64" i="29"/>
  <c r="T63" i="29"/>
  <c r="T62" i="29"/>
  <c r="T61" i="29"/>
  <c r="T60" i="29"/>
  <c r="T58" i="29"/>
  <c r="T57" i="29"/>
  <c r="T56" i="29"/>
  <c r="T55" i="29"/>
  <c r="T91" i="29"/>
  <c r="T54" i="29"/>
  <c r="T53" i="29"/>
  <c r="T52" i="29"/>
  <c r="T51" i="29"/>
  <c r="T50" i="29"/>
  <c r="T92" i="29"/>
  <c r="T49" i="29"/>
  <c r="T48" i="29"/>
  <c r="T47" i="29"/>
  <c r="T46" i="29"/>
  <c r="T45" i="29"/>
  <c r="T44" i="29"/>
  <c r="T43" i="29"/>
  <c r="T42" i="29"/>
  <c r="T41" i="29"/>
  <c r="T40" i="29"/>
  <c r="T39" i="29"/>
  <c r="T38" i="29"/>
  <c r="T37" i="29"/>
  <c r="T36" i="29"/>
  <c r="T35" i="29"/>
  <c r="T33" i="29"/>
  <c r="T32" i="29"/>
  <c r="T31" i="29"/>
  <c r="T30" i="29"/>
  <c r="T29" i="29"/>
  <c r="T90" i="29"/>
  <c r="T28" i="29"/>
  <c r="T27" i="29"/>
  <c r="T26" i="29"/>
  <c r="T25" i="29"/>
  <c r="T24" i="29"/>
  <c r="T23" i="29"/>
  <c r="T22" i="29"/>
  <c r="T21" i="29"/>
  <c r="T20" i="29"/>
  <c r="T93" i="29"/>
  <c r="T18" i="29"/>
  <c r="T17" i="29"/>
  <c r="T15" i="29"/>
  <c r="T14" i="29"/>
  <c r="T13" i="29"/>
  <c r="T12" i="29"/>
  <c r="T11" i="29"/>
</calcChain>
</file>

<file path=xl/comments1.xml><?xml version="1.0" encoding="utf-8"?>
<comments xmlns="http://schemas.openxmlformats.org/spreadsheetml/2006/main">
  <authors>
    <author>Hanjoo Kim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Picture ID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Number of ratings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Study2-Session1 Rating score Mean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Study2-Session1 Rating Score Standard Deviation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Study2-Session2 Rating score Mean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Study2-Session2 Rating Score Standard Deviation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Rating Score Total Mean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Pearson Correlation Coefficient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Absolute Pearson Correlation Coeffcient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Standard Error of Measurement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Repeatability Coefficient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Bias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Standard Deviation of Difference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Upper Limit of Agreement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Lower Limit of Agreement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>T-value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>T P-value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>Repeatability Coefficient Mean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>Repeatability Coefficient Standard Deviation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>Repeatability Coeffcient Z-Score</t>
        </r>
      </text>
    </comment>
    <comment ref="U10" authorId="0" shapeId="0">
      <text>
        <r>
          <rPr>
            <sz val="9"/>
            <color indexed="81"/>
            <rFont val="Tahoma"/>
            <family val="2"/>
          </rPr>
          <t>Total Mean</t>
        </r>
      </text>
    </comment>
    <comment ref="V10" authorId="0" shapeId="0">
      <text>
        <r>
          <rPr>
            <sz val="9"/>
            <color indexed="81"/>
            <rFont val="Tahoma"/>
            <family val="2"/>
          </rPr>
          <t>Total Mean Standard Deviation</t>
        </r>
      </text>
    </comment>
    <comment ref="W10" authorId="0" shapeId="0">
      <text>
        <r>
          <rPr>
            <sz val="9"/>
            <color indexed="81"/>
            <rFont val="Tahoma"/>
            <family val="2"/>
          </rPr>
          <t>Total Mean Z-Score</t>
        </r>
      </text>
    </comment>
    <comment ref="X10" authorId="0" shapeId="0">
      <text>
        <r>
          <rPr>
            <sz val="9"/>
            <color indexed="81"/>
            <rFont val="Tahoma"/>
            <family val="2"/>
          </rPr>
          <t>Picture Category
H: High
M: Mid
L: Low</t>
        </r>
      </text>
    </comment>
  </commentList>
</comments>
</file>

<file path=xl/comments2.xml><?xml version="1.0" encoding="utf-8"?>
<comments xmlns="http://schemas.openxmlformats.org/spreadsheetml/2006/main">
  <authors>
    <author>Hanjoo Kim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Picture ID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Number of ratings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Study2-Session1 Rating score Mean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Study2-Session1 Rating Score Standard Deviation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Study2-Session2 Rating score Mean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Study2-Session2 Rating Score Standard Deviation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Rating Score Total Mean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Pearson Correlation Coefficient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Absolute Pearson Correlation Coeffcient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Standard Error of Measurement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Repeatability Coefficient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Bias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Standard Deviation of Difference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Upper Limit of Agreement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Lower Limit of Agreement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>T-value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>T P-value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>Repeatability Coefficient Mean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>Repeatability Coefficient Standard Deviation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>Repeatability Coeffcient Z-Score</t>
        </r>
      </text>
    </comment>
    <comment ref="U10" authorId="0" shapeId="0">
      <text>
        <r>
          <rPr>
            <sz val="9"/>
            <color indexed="81"/>
            <rFont val="Tahoma"/>
            <family val="2"/>
          </rPr>
          <t>Total Mean</t>
        </r>
      </text>
    </comment>
    <comment ref="V10" authorId="0" shapeId="0">
      <text>
        <r>
          <rPr>
            <sz val="9"/>
            <color indexed="81"/>
            <rFont val="Tahoma"/>
            <family val="2"/>
          </rPr>
          <t>Total Mean Standard Deviation</t>
        </r>
      </text>
    </comment>
    <comment ref="W10" authorId="0" shapeId="0">
      <text>
        <r>
          <rPr>
            <sz val="9"/>
            <color indexed="81"/>
            <rFont val="Tahoma"/>
            <family val="2"/>
          </rPr>
          <t>Total Mean Z-Score</t>
        </r>
      </text>
    </comment>
    <comment ref="X10" authorId="0" shapeId="0">
      <text>
        <r>
          <rPr>
            <sz val="9"/>
            <color indexed="81"/>
            <rFont val="Tahoma"/>
            <family val="2"/>
          </rPr>
          <t>Picture Category
H: High
M: Mid
L: Low</t>
        </r>
      </text>
    </comment>
  </commentList>
</comments>
</file>

<file path=xl/comments3.xml><?xml version="1.0" encoding="utf-8"?>
<comments xmlns="http://schemas.openxmlformats.org/spreadsheetml/2006/main">
  <authors>
    <author>Hanjoo Kim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>Picture ID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Number of ratings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Study2-Session1 Rating score Mean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Study2-Session1 Rating Score Standard Deviation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Study2-Session2 Rating score Mean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Study2-Session2 Rating Score Standard Deviation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Rating Score Total Mean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Pearson Correlation Coefficient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Absolute Pearson Correlation Coeffcient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Standard Error of Measurement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Repeatability Coefficient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Bias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Standard Deviation of Difference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Upper Limit of Agreement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>Lower Limit of Agreement</t>
        </r>
      </text>
    </comment>
    <comment ref="P10" authorId="0" shapeId="0">
      <text>
        <r>
          <rPr>
            <sz val="9"/>
            <color indexed="81"/>
            <rFont val="Tahoma"/>
            <family val="2"/>
          </rPr>
          <t>T-value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>T P-value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>Repeatability Coefficient Mean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>Repeatability Coefficient Standard Deviation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>Repeatability Coeffcient Z-Score</t>
        </r>
      </text>
    </comment>
    <comment ref="U10" authorId="0" shapeId="0">
      <text>
        <r>
          <rPr>
            <sz val="9"/>
            <color indexed="81"/>
            <rFont val="Tahoma"/>
            <family val="2"/>
          </rPr>
          <t>Total Mean</t>
        </r>
      </text>
    </comment>
    <comment ref="V10" authorId="0" shapeId="0">
      <text>
        <r>
          <rPr>
            <sz val="9"/>
            <color indexed="81"/>
            <rFont val="Tahoma"/>
            <family val="2"/>
          </rPr>
          <t>Total Mean Standard Deviation</t>
        </r>
      </text>
    </comment>
    <comment ref="W10" authorId="0" shapeId="0">
      <text>
        <r>
          <rPr>
            <sz val="9"/>
            <color indexed="81"/>
            <rFont val="Tahoma"/>
            <family val="2"/>
          </rPr>
          <t>Total Mean Z-Score</t>
        </r>
      </text>
    </comment>
    <comment ref="X10" authorId="0" shapeId="0">
      <text>
        <r>
          <rPr>
            <sz val="9"/>
            <color indexed="81"/>
            <rFont val="Tahoma"/>
            <family val="2"/>
          </rPr>
          <t>Picture Category
H: High
M: Mid
L: Low</t>
        </r>
      </text>
    </comment>
  </commentList>
</comments>
</file>

<file path=xl/sharedStrings.xml><?xml version="1.0" encoding="utf-8"?>
<sst xmlns="http://schemas.openxmlformats.org/spreadsheetml/2006/main" count="289" uniqueCount="39">
  <si>
    <t>Sample_ID</t>
  </si>
  <si>
    <t>Count</t>
  </si>
  <si>
    <t>Pearson Correlation</t>
  </si>
  <si>
    <t>Absolute Pearson Correlation</t>
  </si>
  <si>
    <t>Bias</t>
  </si>
  <si>
    <t>STD.Difference</t>
  </si>
  <si>
    <t>Upper.LOA</t>
  </si>
  <si>
    <t>Lower.LOA</t>
  </si>
  <si>
    <t>T-Test P-value (Two tailed)</t>
  </si>
  <si>
    <t>SEM</t>
  </si>
  <si>
    <t>CR</t>
  </si>
  <si>
    <t>Mean_T1</t>
  </si>
  <si>
    <t>SD_T1</t>
  </si>
  <si>
    <t>Mean_T2</t>
  </si>
  <si>
    <t>SD_T2</t>
  </si>
  <si>
    <t>T_Critical</t>
  </si>
  <si>
    <t>Total_Mean</t>
  </si>
  <si>
    <t>Category</t>
  </si>
  <si>
    <t>CR_Mean</t>
  </si>
  <si>
    <t>CR_SD</t>
  </si>
  <si>
    <t>CR_Z Score</t>
  </si>
  <si>
    <t>TM_Mean</t>
  </si>
  <si>
    <t>TM_SD</t>
  </si>
  <si>
    <t>TM_Z Score</t>
  </si>
  <si>
    <t>1) Pictures rated by 25 or more participants and Correlation greater or equal to .06 were included in this spreadsheet.</t>
  </si>
  <si>
    <r>
      <t xml:space="preserve">Screening Sequence: </t>
    </r>
    <r>
      <rPr>
        <b/>
        <sz val="11"/>
        <color rgb="FF0070C0"/>
        <rFont val="Calibri"/>
        <family val="2"/>
        <scheme val="minor"/>
      </rPr>
      <t>Valence</t>
    </r>
  </si>
  <si>
    <r>
      <t xml:space="preserve">Screening Sequence: </t>
    </r>
    <r>
      <rPr>
        <b/>
        <sz val="11"/>
        <color rgb="FF0070C0"/>
        <rFont val="Calibri"/>
        <family val="2"/>
        <scheme val="minor"/>
      </rPr>
      <t>Arousal</t>
    </r>
  </si>
  <si>
    <r>
      <t xml:space="preserve">Screening Sequence: </t>
    </r>
    <r>
      <rPr>
        <b/>
        <sz val="11"/>
        <color rgb="FF0070C0"/>
        <rFont val="Calibri"/>
        <family val="2"/>
        <scheme val="minor"/>
      </rPr>
      <t>Likability</t>
    </r>
  </si>
  <si>
    <t>2) CR_Mean and CR_SD were calculated to get CR_Z Score.</t>
  </si>
  <si>
    <t>3) Pictures lower 50 percentile were selected. (CR_Z Score column colored by green)</t>
  </si>
  <si>
    <t>4) Total_Mean was Descending ordered.</t>
  </si>
  <si>
    <t>5) TM_Mean and TM_SD were calculated to get TM_Z Score.</t>
  </si>
  <si>
    <t>6) TM-Z Score Categorized by H (Z&gt;.4307), M(.4307&gt;Z&gt;-.4307), L(Z&lt;-.4307).</t>
  </si>
  <si>
    <t>7) T-Test P-value greater than equal to .05 were screened in.</t>
  </si>
  <si>
    <t>Positive</t>
  </si>
  <si>
    <t>Neutral</t>
  </si>
  <si>
    <t>Negative</t>
  </si>
  <si>
    <t>High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</si>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</sst>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2" borderId="3" xfId="0" applyFont="1" applyFill="1" applyBorder="1"/>
    <xf numFmtId="0" fontId="3" fillId="3" borderId="5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2" borderId="4" xfId="0" applyFont="1" applyFill="1" applyBorder="1"/>
    <xf numFmtId="0" fontId="3" fillId="4" borderId="3" xfId="0" applyFont="1" applyFill="1" applyBorder="1"/>
    <xf numFmtId="0" fontId="3" fillId="6" borderId="3" xfId="0" applyFont="1" applyFill="1" applyBorder="1"/>
    <xf numFmtId="0" fontId="3" fillId="5" borderId="3" xfId="0" applyFont="1" applyFill="1" applyBorder="1"/>
    <xf numFmtId="0" fontId="4" fillId="0" borderId="3" xfId="0" applyFon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0" fillId="0" borderId="3" xfId="0" applyBorder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171"/>
  <sheetViews>
    <sheetView tabSelected="1" zoomScaleNormal="100" workbookViewId="0"/>
  </sheetViews>
  <sheetFormatPr defaultRowHeight="15" x14ac:dyDescent="0.25"/>
  <cols>
    <col min="1" max="24" width="9.7109375" customWidth="1"/>
  </cols>
  <sheetData>
    <row r="1" spans="1:24" x14ac:dyDescent="0.25">
      <c r="A1" s="3" t="s">
        <v>25</v>
      </c>
    </row>
    <row r="2" spans="1:24" x14ac:dyDescent="0.25">
      <c r="A2" t="s">
        <v>24</v>
      </c>
      <c r="P2" s="4"/>
    </row>
    <row r="3" spans="1:24" x14ac:dyDescent="0.25">
      <c r="A3" t="s">
        <v>28</v>
      </c>
    </row>
    <row r="4" spans="1:24" x14ac:dyDescent="0.25">
      <c r="A4" t="s">
        <v>29</v>
      </c>
    </row>
    <row r="5" spans="1:24" x14ac:dyDescent="0.25">
      <c r="A5" t="s">
        <v>30</v>
      </c>
    </row>
    <row r="6" spans="1:24" x14ac:dyDescent="0.25">
      <c r="A6" t="s">
        <v>31</v>
      </c>
    </row>
    <row r="7" spans="1:24" x14ac:dyDescent="0.25">
      <c r="A7" t="s">
        <v>32</v>
      </c>
    </row>
    <row r="8" spans="1:24" x14ac:dyDescent="0.25">
      <c r="A8" t="s">
        <v>33</v>
      </c>
    </row>
    <row r="10" spans="1:24" s="13" customFormat="1" ht="12.75" x14ac:dyDescent="0.2">
      <c r="A10" s="5" t="s">
        <v>0</v>
      </c>
      <c r="B10" s="6" t="s">
        <v>1</v>
      </c>
      <c r="C10" s="7" t="s">
        <v>11</v>
      </c>
      <c r="D10" s="7" t="s">
        <v>12</v>
      </c>
      <c r="E10" s="7" t="s">
        <v>13</v>
      </c>
      <c r="F10" s="8" t="s">
        <v>14</v>
      </c>
      <c r="G10" s="7" t="s">
        <v>16</v>
      </c>
      <c r="H10" s="7" t="s">
        <v>2</v>
      </c>
      <c r="I10" s="9" t="s">
        <v>3</v>
      </c>
      <c r="J10" s="7" t="s">
        <v>9</v>
      </c>
      <c r="K10" s="8" t="s">
        <v>10</v>
      </c>
      <c r="L10" s="7" t="s">
        <v>4</v>
      </c>
      <c r="M10" s="7" t="s">
        <v>5</v>
      </c>
      <c r="N10" s="7" t="s">
        <v>6</v>
      </c>
      <c r="O10" s="8" t="s">
        <v>7</v>
      </c>
      <c r="P10" s="7" t="s">
        <v>15</v>
      </c>
      <c r="Q10" s="7" t="s">
        <v>8</v>
      </c>
      <c r="R10" s="10" t="s">
        <v>18</v>
      </c>
      <c r="S10" s="10" t="s">
        <v>19</v>
      </c>
      <c r="T10" s="10" t="s">
        <v>20</v>
      </c>
      <c r="U10" s="11" t="s">
        <v>21</v>
      </c>
      <c r="V10" s="11" t="s">
        <v>22</v>
      </c>
      <c r="W10" s="11" t="s">
        <v>23</v>
      </c>
      <c r="X10" s="12" t="s">
        <v>17</v>
      </c>
    </row>
    <row r="11" spans="1:24" x14ac:dyDescent="0.25">
      <c r="A11">
        <v>10425</v>
      </c>
      <c r="B11">
        <v>85</v>
      </c>
      <c r="C11">
        <v>7.5082352940000003</v>
      </c>
      <c r="D11">
        <v>1.194851232</v>
      </c>
      <c r="E11">
        <v>7.3776470590000001</v>
      </c>
      <c r="F11">
        <v>1.239947817</v>
      </c>
      <c r="G11">
        <v>7.4429411769999998</v>
      </c>
      <c r="H11">
        <v>0.64166611100000004</v>
      </c>
      <c r="I11">
        <v>0.64166611100000004</v>
      </c>
      <c r="J11">
        <v>0.73087377200000003</v>
      </c>
      <c r="K11">
        <v>2.0258787370000002</v>
      </c>
      <c r="L11">
        <v>-0.130588235</v>
      </c>
      <c r="M11">
        <v>1.031414139</v>
      </c>
      <c r="N11">
        <v>1.890983477</v>
      </c>
      <c r="O11">
        <v>-2.152159948</v>
      </c>
      <c r="P11">
        <v>1.988609667</v>
      </c>
      <c r="Q11">
        <v>0.246394366</v>
      </c>
      <c r="R11" s="14">
        <v>2.4976121720000002</v>
      </c>
      <c r="S11" s="14">
        <v>0.39697547999999999</v>
      </c>
      <c r="T11" s="14">
        <f>(K11-R11)/S11</f>
        <v>-1.1883188226134269</v>
      </c>
      <c r="U11" s="14">
        <v>5.5124475540000004</v>
      </c>
      <c r="V11" s="14">
        <v>1.1268901259999999</v>
      </c>
      <c r="W11" s="14">
        <f>(G11-U11)/V11</f>
        <v>1.7131161046307717</v>
      </c>
      <c r="X11" s="17" t="s">
        <v>34</v>
      </c>
    </row>
    <row r="12" spans="1:24" x14ac:dyDescent="0.25">
      <c r="A12">
        <v>11925</v>
      </c>
      <c r="B12">
        <v>78</v>
      </c>
      <c r="C12">
        <v>7.5128205130000003</v>
      </c>
      <c r="D12">
        <v>1.3343960130000001</v>
      </c>
      <c r="E12">
        <v>7.3192307689999998</v>
      </c>
      <c r="F12">
        <v>1.176728647</v>
      </c>
      <c r="G12">
        <v>7.4160256410000001</v>
      </c>
      <c r="H12">
        <v>0.66779182000000004</v>
      </c>
      <c r="I12">
        <v>0.66779182000000004</v>
      </c>
      <c r="J12">
        <v>0.738892102</v>
      </c>
      <c r="K12">
        <v>2.048104414</v>
      </c>
      <c r="L12">
        <v>-0.19358974400000001</v>
      </c>
      <c r="M12">
        <v>1.033508681</v>
      </c>
      <c r="N12">
        <v>1.832087271</v>
      </c>
      <c r="O12">
        <v>-2.2192667579999998</v>
      </c>
      <c r="P12">
        <v>1.9912543949999999</v>
      </c>
      <c r="Q12">
        <v>0.102136723</v>
      </c>
      <c r="R12" s="14">
        <v>2.4976121720000002</v>
      </c>
      <c r="S12" s="14">
        <v>0.39697547999999999</v>
      </c>
      <c r="T12" s="14">
        <f>(K12-R12)/S12</f>
        <v>-1.1323312915951389</v>
      </c>
      <c r="U12" s="14">
        <v>5.5124475540000004</v>
      </c>
      <c r="V12" s="14">
        <v>1.1268901259999999</v>
      </c>
      <c r="W12" s="14">
        <f>(G12-U12)/V12</f>
        <v>1.6892313128671426</v>
      </c>
      <c r="X12" s="17" t="s">
        <v>34</v>
      </c>
    </row>
    <row r="13" spans="1:24" x14ac:dyDescent="0.25">
      <c r="A13">
        <v>12422</v>
      </c>
      <c r="B13">
        <v>82</v>
      </c>
      <c r="C13">
        <v>7.4756097559999999</v>
      </c>
      <c r="D13">
        <v>1.3008602069999999</v>
      </c>
      <c r="E13">
        <v>7.3182926830000001</v>
      </c>
      <c r="F13">
        <v>1.273095581</v>
      </c>
      <c r="G13">
        <v>7.39695122</v>
      </c>
      <c r="H13">
        <v>0.66425241700000004</v>
      </c>
      <c r="I13">
        <v>0.66425241700000004</v>
      </c>
      <c r="J13">
        <v>0.74967472599999996</v>
      </c>
      <c r="K13">
        <v>2.0779923239999998</v>
      </c>
      <c r="L13">
        <v>-0.157317073</v>
      </c>
      <c r="M13">
        <v>1.0549156529999999</v>
      </c>
      <c r="N13">
        <v>1.910317606</v>
      </c>
      <c r="O13">
        <v>-2.2249517519999999</v>
      </c>
      <c r="P13">
        <v>1.9896863229999999</v>
      </c>
      <c r="Q13">
        <v>0.18064612399999999</v>
      </c>
      <c r="R13" s="14">
        <v>2.4976121720000002</v>
      </c>
      <c r="S13" s="14">
        <v>0.39697547999999999</v>
      </c>
      <c r="T13" s="14">
        <f>(K13-R13)/S13</f>
        <v>-1.0570422334397087</v>
      </c>
      <c r="U13" s="14">
        <v>5.5124475540000004</v>
      </c>
      <c r="V13" s="14">
        <v>1.1268901259999999</v>
      </c>
      <c r="W13" s="14">
        <f>(G13-U13)/V13</f>
        <v>1.6723047105658992</v>
      </c>
      <c r="X13" s="17" t="s">
        <v>34</v>
      </c>
    </row>
    <row r="14" spans="1:24" x14ac:dyDescent="0.25">
      <c r="A14">
        <v>10557</v>
      </c>
      <c r="B14">
        <v>79</v>
      </c>
      <c r="C14">
        <v>7.4164556959999999</v>
      </c>
      <c r="D14">
        <v>1.198763292</v>
      </c>
      <c r="E14">
        <v>7.3506329109999999</v>
      </c>
      <c r="F14">
        <v>1.2192761009999999</v>
      </c>
      <c r="G14">
        <v>7.3835443039999999</v>
      </c>
      <c r="H14">
        <v>0.72701191899999995</v>
      </c>
      <c r="I14">
        <v>0.72701191899999995</v>
      </c>
      <c r="J14">
        <v>0.62954675299999996</v>
      </c>
      <c r="K14">
        <v>1.7450145699999999</v>
      </c>
      <c r="L14">
        <v>-6.5822784999999995E-2</v>
      </c>
      <c r="M14">
        <v>0.89355040500000005</v>
      </c>
      <c r="N14">
        <v>1.6855360100000001</v>
      </c>
      <c r="O14">
        <v>-1.81718158</v>
      </c>
      <c r="P14">
        <v>1.990847069</v>
      </c>
      <c r="Q14">
        <v>0.51455950699999997</v>
      </c>
      <c r="R14" s="14">
        <v>2.4976121720000002</v>
      </c>
      <c r="S14" s="14">
        <v>0.39697547999999999</v>
      </c>
      <c r="T14" s="14">
        <f>(K14-R14)/S14</f>
        <v>-1.8958289363363205</v>
      </c>
      <c r="U14" s="14">
        <v>5.5124475540000004</v>
      </c>
      <c r="V14" s="14">
        <v>1.1268901259999999</v>
      </c>
      <c r="W14" s="14">
        <f>(G14-U14)/V14</f>
        <v>1.6604074406451934</v>
      </c>
      <c r="X14" s="17" t="s">
        <v>34</v>
      </c>
    </row>
    <row r="15" spans="1:24" x14ac:dyDescent="0.25">
      <c r="A15">
        <v>17018</v>
      </c>
      <c r="B15">
        <v>74</v>
      </c>
      <c r="C15">
        <v>7.0621621619999999</v>
      </c>
      <c r="D15">
        <v>1.294742023</v>
      </c>
      <c r="E15">
        <v>6.8675675680000001</v>
      </c>
      <c r="F15">
        <v>1.345220673</v>
      </c>
      <c r="G15">
        <v>6.964864865</v>
      </c>
      <c r="H15">
        <v>0.61157832700000003</v>
      </c>
      <c r="I15">
        <v>0.61157832700000003</v>
      </c>
      <c r="J15">
        <v>0.82919694099999997</v>
      </c>
      <c r="K15">
        <v>2.2984166579999998</v>
      </c>
      <c r="L15">
        <v>-0.19459459500000001</v>
      </c>
      <c r="M15">
        <v>1.164296706</v>
      </c>
      <c r="N15">
        <v>2.0874269490000001</v>
      </c>
      <c r="O15">
        <v>-2.4766161379999998</v>
      </c>
      <c r="P15">
        <v>1.9929971259999999</v>
      </c>
      <c r="Q15">
        <v>0.154778421</v>
      </c>
      <c r="R15" s="14">
        <v>2.4976121720000002</v>
      </c>
      <c r="S15" s="14">
        <v>0.39697547999999999</v>
      </c>
      <c r="T15" s="14">
        <f>(K15-R15)/S15</f>
        <v>-0.50178291616399173</v>
      </c>
      <c r="U15" s="14">
        <v>5.5124475540000004</v>
      </c>
      <c r="V15" s="14">
        <v>1.1268901259999999</v>
      </c>
      <c r="W15" s="14">
        <f>(G15-U15)/V15</f>
        <v>1.288872160194968</v>
      </c>
      <c r="X15" s="17" t="s">
        <v>34</v>
      </c>
    </row>
    <row r="16" spans="1:24" hidden="1" x14ac:dyDescent="0.25">
      <c r="A16">
        <v>24724</v>
      </c>
      <c r="B16">
        <v>66</v>
      </c>
      <c r="C16">
        <v>7.1530303030000004</v>
      </c>
      <c r="D16">
        <v>1.2470543380000001</v>
      </c>
      <c r="E16">
        <v>6.7030303030000002</v>
      </c>
      <c r="F16">
        <v>1.274962406</v>
      </c>
      <c r="G16">
        <v>6.9280303029999999</v>
      </c>
      <c r="H16">
        <v>0.64984630600000004</v>
      </c>
      <c r="I16">
        <v>0.64984630600000004</v>
      </c>
      <c r="J16">
        <v>0.80617879100000001</v>
      </c>
      <c r="K16">
        <v>2.2346135999999999</v>
      </c>
      <c r="L16">
        <v>-0.45</v>
      </c>
      <c r="M16">
        <v>1.0555713</v>
      </c>
      <c r="N16">
        <v>1.6189197479999999</v>
      </c>
      <c r="O16">
        <v>-2.5189197480000001</v>
      </c>
      <c r="P16">
        <v>1.997137908</v>
      </c>
      <c r="Q16">
        <v>9.4892800000000003E-4</v>
      </c>
      <c r="R16" s="14"/>
      <c r="S16" s="14"/>
      <c r="T16" s="14"/>
      <c r="U16" s="14"/>
      <c r="V16" s="14"/>
      <c r="W16" s="14"/>
      <c r="X16" s="17"/>
    </row>
    <row r="17" spans="1:24" x14ac:dyDescent="0.25">
      <c r="A17">
        <v>28131</v>
      </c>
      <c r="B17">
        <v>56</v>
      </c>
      <c r="C17">
        <v>6.7517857140000004</v>
      </c>
      <c r="D17">
        <v>1.5247045699999999</v>
      </c>
      <c r="E17">
        <v>7.0696428569999998</v>
      </c>
      <c r="F17">
        <v>1.311892407</v>
      </c>
      <c r="G17">
        <v>6.9107142860000002</v>
      </c>
      <c r="H17">
        <v>0.635721384</v>
      </c>
      <c r="I17">
        <v>0.635721384</v>
      </c>
      <c r="J17">
        <v>0.88791489300000004</v>
      </c>
      <c r="K17">
        <v>2.4611745159999998</v>
      </c>
      <c r="L17">
        <v>0.31785714300000001</v>
      </c>
      <c r="M17">
        <v>1.225799501</v>
      </c>
      <c r="N17">
        <v>2.7204241640000002</v>
      </c>
      <c r="O17">
        <v>-2.084709878</v>
      </c>
      <c r="P17">
        <v>2.0040447829999999</v>
      </c>
      <c r="Q17">
        <v>5.7455787000000001E-2</v>
      </c>
      <c r="R17" s="14">
        <v>2.4976121720000002</v>
      </c>
      <c r="S17" s="14">
        <v>0.39697547999999999</v>
      </c>
      <c r="T17" s="14">
        <f>(K17-R17)/S17</f>
        <v>-9.1788177949933769E-2</v>
      </c>
      <c r="U17" s="14">
        <v>5.5124475540000004</v>
      </c>
      <c r="V17" s="14">
        <v>1.1268901259999999</v>
      </c>
      <c r="W17" s="14">
        <f>(G17-U17)/V17</f>
        <v>1.2408190468074078</v>
      </c>
      <c r="X17" s="17" t="s">
        <v>34</v>
      </c>
    </row>
    <row r="18" spans="1:24" x14ac:dyDescent="0.25">
      <c r="A18">
        <v>15078</v>
      </c>
      <c r="B18">
        <v>62</v>
      </c>
      <c r="C18">
        <v>6.8645161290000001</v>
      </c>
      <c r="D18">
        <v>1.756309168</v>
      </c>
      <c r="E18">
        <v>6.8241935480000002</v>
      </c>
      <c r="F18">
        <v>1.6482166700000001</v>
      </c>
      <c r="G18">
        <v>6.8443548390000002</v>
      </c>
      <c r="H18">
        <v>0.738431006</v>
      </c>
      <c r="I18">
        <v>0.738431006</v>
      </c>
      <c r="J18">
        <v>0.866909602</v>
      </c>
      <c r="K18">
        <v>2.40295082</v>
      </c>
      <c r="L18">
        <v>-4.0322581000000003E-2</v>
      </c>
      <c r="M18">
        <v>1.2353349149999999</v>
      </c>
      <c r="N18">
        <v>2.3809338539999998</v>
      </c>
      <c r="O18">
        <v>-2.4615790149999999</v>
      </c>
      <c r="P18">
        <v>1.9996235849999999</v>
      </c>
      <c r="Q18">
        <v>0.79803170099999998</v>
      </c>
      <c r="R18" s="14">
        <v>2.4976121720000002</v>
      </c>
      <c r="S18" s="14">
        <v>0.39697547999999999</v>
      </c>
      <c r="T18" s="14">
        <f>(K18-R18)/S18</f>
        <v>-0.23845642053257332</v>
      </c>
      <c r="U18" s="14">
        <v>5.5124475540000004</v>
      </c>
      <c r="V18" s="14">
        <v>1.1268901259999999</v>
      </c>
      <c r="W18" s="14">
        <f>(G18-U18)/V18</f>
        <v>1.1819318088514335</v>
      </c>
      <c r="X18" s="17" t="s">
        <v>34</v>
      </c>
    </row>
    <row r="19" spans="1:24" hidden="1" x14ac:dyDescent="0.25">
      <c r="A19">
        <v>7840</v>
      </c>
      <c r="B19">
        <v>87</v>
      </c>
      <c r="C19">
        <v>6.9103448280000004</v>
      </c>
      <c r="D19">
        <v>1.5346414230000001</v>
      </c>
      <c r="E19">
        <v>6.6126436780000004</v>
      </c>
      <c r="F19">
        <v>1.36924734</v>
      </c>
      <c r="G19">
        <v>6.7614942530000004</v>
      </c>
      <c r="H19">
        <v>0.63735969999999997</v>
      </c>
      <c r="I19">
        <v>0.63735969999999997</v>
      </c>
      <c r="J19">
        <v>0.90060643699999998</v>
      </c>
      <c r="K19">
        <v>2.496353681</v>
      </c>
      <c r="L19">
        <v>-0.297701149</v>
      </c>
      <c r="M19">
        <v>1.2455480729999999</v>
      </c>
      <c r="N19">
        <v>2.1435730739999999</v>
      </c>
      <c r="O19">
        <v>-2.7389753730000002</v>
      </c>
      <c r="P19">
        <v>1.987934206</v>
      </c>
      <c r="Q19">
        <v>2.8396257000000001E-2</v>
      </c>
      <c r="R19" s="14"/>
      <c r="S19" s="14"/>
      <c r="T19" s="14"/>
      <c r="U19" s="14"/>
      <c r="V19" s="14"/>
      <c r="W19" s="14"/>
      <c r="X19" s="17"/>
    </row>
    <row r="20" spans="1:24" x14ac:dyDescent="0.25">
      <c r="A20">
        <v>10874</v>
      </c>
      <c r="B20">
        <v>66</v>
      </c>
      <c r="C20">
        <v>6.766666667</v>
      </c>
      <c r="D20">
        <v>1.611528976</v>
      </c>
      <c r="E20">
        <v>6.556060606</v>
      </c>
      <c r="F20">
        <v>1.308214142</v>
      </c>
      <c r="G20">
        <v>6.661363637</v>
      </c>
      <c r="H20">
        <v>0.69400951399999999</v>
      </c>
      <c r="I20">
        <v>0.69400951399999999</v>
      </c>
      <c r="J20">
        <v>0.83833348399999996</v>
      </c>
      <c r="K20">
        <v>2.3237418619999999</v>
      </c>
      <c r="L20">
        <v>-0.21060606100000001</v>
      </c>
      <c r="M20">
        <v>1.1756672459999999</v>
      </c>
      <c r="N20">
        <v>2.0937017409999998</v>
      </c>
      <c r="O20">
        <v>-2.5149138629999999</v>
      </c>
      <c r="P20">
        <v>1.997137908</v>
      </c>
      <c r="Q20">
        <v>0.150393579</v>
      </c>
      <c r="R20" s="14">
        <v>2.4976121720000002</v>
      </c>
      <c r="S20" s="14">
        <v>0.39697547999999999</v>
      </c>
      <c r="T20" s="14">
        <f t="shared" ref="T20:T33" si="0">(K20-R20)/S20</f>
        <v>-0.43798753011143232</v>
      </c>
      <c r="U20" s="14">
        <v>5.5124475540000004</v>
      </c>
      <c r="V20" s="14">
        <v>1.1268901259999999</v>
      </c>
      <c r="W20" s="14">
        <f t="shared" ref="W20:W33" si="1">(G20-U20)/V20</f>
        <v>1.0195457893292426</v>
      </c>
      <c r="X20" s="17" t="s">
        <v>34</v>
      </c>
    </row>
    <row r="21" spans="1:24" x14ac:dyDescent="0.25">
      <c r="A21">
        <v>36801</v>
      </c>
      <c r="B21">
        <v>82</v>
      </c>
      <c r="C21">
        <v>6.6743902439999996</v>
      </c>
      <c r="D21">
        <v>1.1925500200000001</v>
      </c>
      <c r="E21">
        <v>6.5780487799999996</v>
      </c>
      <c r="F21">
        <v>1.213303255</v>
      </c>
      <c r="G21">
        <v>6.6262195119999996</v>
      </c>
      <c r="H21">
        <v>0.61487493699999995</v>
      </c>
      <c r="I21">
        <v>0.61487493699999995</v>
      </c>
      <c r="J21">
        <v>0.745187814</v>
      </c>
      <c r="K21">
        <v>2.0655552369999999</v>
      </c>
      <c r="L21">
        <v>-9.6341463000000002E-2</v>
      </c>
      <c r="M21">
        <v>1.0558999579999999</v>
      </c>
      <c r="N21">
        <v>1.9732224540000001</v>
      </c>
      <c r="O21">
        <v>-2.165905381</v>
      </c>
      <c r="P21">
        <v>1.9896863229999999</v>
      </c>
      <c r="Q21">
        <v>0.411104574</v>
      </c>
      <c r="R21" s="14">
        <v>2.4976121720000002</v>
      </c>
      <c r="S21" s="14">
        <v>0.39697547999999999</v>
      </c>
      <c r="T21" s="14">
        <f t="shared" si="0"/>
        <v>-1.0883718435204117</v>
      </c>
      <c r="U21" s="14">
        <v>5.5124475540000004</v>
      </c>
      <c r="V21" s="14">
        <v>1.1268901259999999</v>
      </c>
      <c r="W21" s="14">
        <f t="shared" si="1"/>
        <v>0.98835896446571514</v>
      </c>
      <c r="X21" s="17" t="s">
        <v>34</v>
      </c>
    </row>
    <row r="22" spans="1:24" x14ac:dyDescent="0.25">
      <c r="A22">
        <v>33919</v>
      </c>
      <c r="B22">
        <v>81</v>
      </c>
      <c r="C22">
        <v>6.6962962959999999</v>
      </c>
      <c r="D22">
        <v>1.3410298700000001</v>
      </c>
      <c r="E22">
        <v>6.5135802470000002</v>
      </c>
      <c r="F22">
        <v>1.2711956069999999</v>
      </c>
      <c r="G22">
        <v>6.6049382720000001</v>
      </c>
      <c r="H22">
        <v>0.62682223000000004</v>
      </c>
      <c r="I22">
        <v>0.62682223000000004</v>
      </c>
      <c r="J22">
        <v>0.80461631099999997</v>
      </c>
      <c r="K22">
        <v>2.2302826260000002</v>
      </c>
      <c r="L22">
        <v>-0.18271604899999999</v>
      </c>
      <c r="M22">
        <v>1.1301316429999999</v>
      </c>
      <c r="N22">
        <v>2.0323419710000001</v>
      </c>
      <c r="O22">
        <v>-2.3977740700000001</v>
      </c>
      <c r="P22">
        <v>1.9900634210000001</v>
      </c>
      <c r="Q22">
        <v>0.14955684499999999</v>
      </c>
      <c r="R22" s="14">
        <v>2.4976121720000002</v>
      </c>
      <c r="S22" s="14">
        <v>0.39697547999999999</v>
      </c>
      <c r="T22" s="14">
        <f t="shared" si="0"/>
        <v>-0.67341576361341016</v>
      </c>
      <c r="U22" s="14">
        <v>5.5124475540000004</v>
      </c>
      <c r="V22" s="14">
        <v>1.1268901259999999</v>
      </c>
      <c r="W22" s="14">
        <f t="shared" si="1"/>
        <v>0.96947403548373956</v>
      </c>
      <c r="X22" s="17" t="s">
        <v>34</v>
      </c>
    </row>
    <row r="23" spans="1:24" x14ac:dyDescent="0.25">
      <c r="A23">
        <v>39472</v>
      </c>
      <c r="B23">
        <v>47</v>
      </c>
      <c r="C23">
        <v>6.7170212769999997</v>
      </c>
      <c r="D23">
        <v>1.1953386180000001</v>
      </c>
      <c r="E23">
        <v>6.4510638299999998</v>
      </c>
      <c r="F23">
        <v>1.381220686</v>
      </c>
      <c r="G23">
        <v>6.5840425539999998</v>
      </c>
      <c r="H23">
        <v>0.61067609300000003</v>
      </c>
      <c r="I23">
        <v>0.61067609300000003</v>
      </c>
      <c r="J23">
        <v>0.825459253</v>
      </c>
      <c r="K23">
        <v>2.288056315</v>
      </c>
      <c r="L23">
        <v>-0.26595744700000001</v>
      </c>
      <c r="M23">
        <v>1.1489648640000001</v>
      </c>
      <c r="N23">
        <v>1.986013687</v>
      </c>
      <c r="O23">
        <v>-2.5179285810000001</v>
      </c>
      <c r="P23">
        <v>2.0128955990000001</v>
      </c>
      <c r="Q23">
        <v>0.11938235699999999</v>
      </c>
      <c r="R23" s="14">
        <v>2.4976121720000002</v>
      </c>
      <c r="S23" s="14">
        <v>0.39697547999999999</v>
      </c>
      <c r="T23" s="14">
        <f t="shared" si="0"/>
        <v>-0.5278811099365639</v>
      </c>
      <c r="U23" s="14">
        <v>5.5124475540000004</v>
      </c>
      <c r="V23" s="14">
        <v>1.1268901259999999</v>
      </c>
      <c r="W23" s="14">
        <f t="shared" si="1"/>
        <v>0.95093121793845536</v>
      </c>
      <c r="X23" s="17" t="s">
        <v>34</v>
      </c>
    </row>
    <row r="24" spans="1:24" x14ac:dyDescent="0.25">
      <c r="A24">
        <v>22793</v>
      </c>
      <c r="B24">
        <v>69</v>
      </c>
      <c r="C24">
        <v>6.6246376810000003</v>
      </c>
      <c r="D24">
        <v>1.5238694749999999</v>
      </c>
      <c r="E24">
        <v>6.5333333329999999</v>
      </c>
      <c r="F24">
        <v>1.4861781489999999</v>
      </c>
      <c r="G24">
        <v>6.5789855069999996</v>
      </c>
      <c r="H24">
        <v>0.68117975900000005</v>
      </c>
      <c r="I24">
        <v>0.68117975900000005</v>
      </c>
      <c r="J24">
        <v>0.84643326699999999</v>
      </c>
      <c r="K24">
        <v>2.3461933149999998</v>
      </c>
      <c r="L24">
        <v>-9.1304347999999994E-2</v>
      </c>
      <c r="M24">
        <v>1.202294269</v>
      </c>
      <c r="N24">
        <v>2.2651924189999999</v>
      </c>
      <c r="O24">
        <v>-2.4478011149999999</v>
      </c>
      <c r="P24">
        <v>1.995468931</v>
      </c>
      <c r="Q24">
        <v>0.53027298199999995</v>
      </c>
      <c r="R24" s="14">
        <v>2.4976121720000002</v>
      </c>
      <c r="S24" s="14">
        <v>0.39697547999999999</v>
      </c>
      <c r="T24" s="14">
        <f t="shared" si="0"/>
        <v>-0.38143125867622946</v>
      </c>
      <c r="U24" s="14">
        <v>5.5124475540000004</v>
      </c>
      <c r="V24" s="14">
        <v>1.1268901259999999</v>
      </c>
      <c r="W24" s="14">
        <f t="shared" si="1"/>
        <v>0.94644360474234845</v>
      </c>
      <c r="X24" s="17" t="s">
        <v>34</v>
      </c>
    </row>
    <row r="25" spans="1:24" x14ac:dyDescent="0.25">
      <c r="A25">
        <v>41724</v>
      </c>
      <c r="B25">
        <v>60</v>
      </c>
      <c r="C25">
        <v>6.4866666669999997</v>
      </c>
      <c r="D25">
        <v>1.764572899</v>
      </c>
      <c r="E25">
        <v>6.6516666669999998</v>
      </c>
      <c r="F25">
        <v>1.7527210479999999</v>
      </c>
      <c r="G25">
        <v>6.5691666670000002</v>
      </c>
      <c r="H25">
        <v>0.74229898400000005</v>
      </c>
      <c r="I25">
        <v>0.74229898400000005</v>
      </c>
      <c r="J25">
        <v>0.892981896</v>
      </c>
      <c r="K25">
        <v>2.4752195320000001</v>
      </c>
      <c r="L25">
        <v>0.16500000000000001</v>
      </c>
      <c r="M25">
        <v>1.262607606</v>
      </c>
      <c r="N25">
        <v>2.639710907</v>
      </c>
      <c r="O25">
        <v>-2.3097109069999999</v>
      </c>
      <c r="P25">
        <v>2.0009953779999998</v>
      </c>
      <c r="Q25">
        <v>0.31554814599999997</v>
      </c>
      <c r="R25" s="14">
        <v>2.4976121720000002</v>
      </c>
      <c r="S25" s="14">
        <v>0.39697547999999999</v>
      </c>
      <c r="T25" s="14">
        <f t="shared" si="0"/>
        <v>-5.6408118707986891E-2</v>
      </c>
      <c r="U25" s="14">
        <v>5.5124475540000004</v>
      </c>
      <c r="V25" s="14">
        <v>1.1268901259999999</v>
      </c>
      <c r="W25" s="14">
        <f t="shared" si="1"/>
        <v>0.93773038614769066</v>
      </c>
      <c r="X25" s="17" t="s">
        <v>34</v>
      </c>
    </row>
    <row r="26" spans="1:24" x14ac:dyDescent="0.25">
      <c r="A26">
        <v>40648</v>
      </c>
      <c r="B26">
        <v>86</v>
      </c>
      <c r="C26">
        <v>6.480232558</v>
      </c>
      <c r="D26">
        <v>1.3840112010000001</v>
      </c>
      <c r="E26">
        <v>6.2453488369999999</v>
      </c>
      <c r="F26">
        <v>1.3084932490000001</v>
      </c>
      <c r="G26">
        <v>6.3627906980000004</v>
      </c>
      <c r="H26">
        <v>0.61603079100000002</v>
      </c>
      <c r="I26">
        <v>0.61603079100000002</v>
      </c>
      <c r="J26">
        <v>0.84715666700000003</v>
      </c>
      <c r="K26">
        <v>2.348198478</v>
      </c>
      <c r="L26">
        <v>-0.23488372099999999</v>
      </c>
      <c r="M26">
        <v>1.181700414</v>
      </c>
      <c r="N26">
        <v>2.0812490910000001</v>
      </c>
      <c r="O26">
        <v>-2.5510165329999999</v>
      </c>
      <c r="P26">
        <v>1.988267907</v>
      </c>
      <c r="Q26">
        <v>6.8771256000000003E-2</v>
      </c>
      <c r="R26" s="14">
        <v>2.4976121720000002</v>
      </c>
      <c r="S26" s="14">
        <v>0.39697547999999999</v>
      </c>
      <c r="T26" s="14">
        <f t="shared" si="0"/>
        <v>-0.37638015829088528</v>
      </c>
      <c r="U26" s="14">
        <v>5.5124475540000004</v>
      </c>
      <c r="V26" s="14">
        <v>1.1268901259999999</v>
      </c>
      <c r="W26" s="14">
        <f t="shared" si="1"/>
        <v>0.75459277207297137</v>
      </c>
      <c r="X26" s="17" t="s">
        <v>34</v>
      </c>
    </row>
    <row r="27" spans="1:24" x14ac:dyDescent="0.25">
      <c r="A27">
        <v>34254</v>
      </c>
      <c r="B27">
        <v>33</v>
      </c>
      <c r="C27">
        <v>6.4484848479999997</v>
      </c>
      <c r="D27">
        <v>1.665855863</v>
      </c>
      <c r="E27">
        <v>6.2484848480000004</v>
      </c>
      <c r="F27">
        <v>1.8408763560000001</v>
      </c>
      <c r="G27">
        <v>6.348484848</v>
      </c>
      <c r="H27">
        <v>0.86436796100000002</v>
      </c>
      <c r="I27">
        <v>0.86436796100000002</v>
      </c>
      <c r="J27">
        <v>0.66195303299999997</v>
      </c>
      <c r="K27">
        <v>1.834840196</v>
      </c>
      <c r="L27">
        <v>-0.2</v>
      </c>
      <c r="M27">
        <v>0.92870878099999998</v>
      </c>
      <c r="N27">
        <v>1.6202692110000001</v>
      </c>
      <c r="O27">
        <v>-2.020269211</v>
      </c>
      <c r="P27">
        <v>2.0369333429999998</v>
      </c>
      <c r="Q27">
        <v>0.22504909400000001</v>
      </c>
      <c r="R27" s="14">
        <v>2.4976121720000002</v>
      </c>
      <c r="S27" s="14">
        <v>0.39697547999999999</v>
      </c>
      <c r="T27" s="14">
        <f t="shared" si="0"/>
        <v>-1.6695539381928581</v>
      </c>
      <c r="U27" s="14">
        <v>5.5124475540000004</v>
      </c>
      <c r="V27" s="14">
        <v>1.1268901259999999</v>
      </c>
      <c r="W27" s="14">
        <f t="shared" si="1"/>
        <v>0.7418977899536584</v>
      </c>
      <c r="X27" s="17" t="s">
        <v>34</v>
      </c>
    </row>
    <row r="28" spans="1:24" x14ac:dyDescent="0.25">
      <c r="A28">
        <v>10171</v>
      </c>
      <c r="B28">
        <v>86</v>
      </c>
      <c r="C28">
        <v>6.289534884</v>
      </c>
      <c r="D28">
        <v>1.2534215820000001</v>
      </c>
      <c r="E28">
        <v>6.3941860469999998</v>
      </c>
      <c r="F28">
        <v>1.485487019</v>
      </c>
      <c r="G28">
        <v>6.341860466</v>
      </c>
      <c r="H28">
        <v>0.63573595199999999</v>
      </c>
      <c r="I28">
        <v>0.63573595199999999</v>
      </c>
      <c r="J28">
        <v>0.83811804700000003</v>
      </c>
      <c r="K28">
        <v>2.3231447009999999</v>
      </c>
      <c r="L28">
        <v>0.10465116300000001</v>
      </c>
      <c r="M28">
        <v>1.187573599</v>
      </c>
      <c r="N28">
        <v>2.4322954170000002</v>
      </c>
      <c r="O28">
        <v>-2.2229930919999998</v>
      </c>
      <c r="P28">
        <v>1.988267907</v>
      </c>
      <c r="Q28">
        <v>0.41609411800000001</v>
      </c>
      <c r="R28" s="14">
        <v>2.4976121720000002</v>
      </c>
      <c r="S28" s="14">
        <v>0.39697547999999999</v>
      </c>
      <c r="T28" s="14">
        <f t="shared" si="0"/>
        <v>-0.43949180689950995</v>
      </c>
      <c r="U28" s="14">
        <v>5.5124475540000004</v>
      </c>
      <c r="V28" s="14">
        <v>1.1268901259999999</v>
      </c>
      <c r="W28" s="14">
        <f t="shared" si="1"/>
        <v>0.7360193268744637</v>
      </c>
      <c r="X28" s="17" t="s">
        <v>34</v>
      </c>
    </row>
    <row r="29" spans="1:24" x14ac:dyDescent="0.25">
      <c r="A29">
        <v>40586</v>
      </c>
      <c r="B29">
        <v>60</v>
      </c>
      <c r="C29">
        <v>6.3</v>
      </c>
      <c r="D29">
        <v>1.3607076920000001</v>
      </c>
      <c r="E29">
        <v>6.346666667</v>
      </c>
      <c r="F29">
        <v>1.4529300220000001</v>
      </c>
      <c r="G29">
        <v>6.323333334</v>
      </c>
      <c r="H29">
        <v>0.68696339100000003</v>
      </c>
      <c r="I29">
        <v>0.68696339100000003</v>
      </c>
      <c r="J29">
        <v>0.78347516399999995</v>
      </c>
      <c r="K29">
        <v>2.1716823590000001</v>
      </c>
      <c r="L29">
        <v>4.6666667000000002E-2</v>
      </c>
      <c r="M29">
        <v>1.1163601059999999</v>
      </c>
      <c r="N29">
        <v>2.2347324749999999</v>
      </c>
      <c r="O29">
        <v>-2.141399142</v>
      </c>
      <c r="P29">
        <v>2.0009953779999998</v>
      </c>
      <c r="Q29">
        <v>0.74723379599999995</v>
      </c>
      <c r="R29" s="14">
        <v>2.4976121720000002</v>
      </c>
      <c r="S29" s="14">
        <v>0.39697547999999999</v>
      </c>
      <c r="T29" s="14">
        <f t="shared" si="0"/>
        <v>-0.8210326063463671</v>
      </c>
      <c r="U29" s="14">
        <v>5.5124475540000004</v>
      </c>
      <c r="V29" s="14">
        <v>1.1268901259999999</v>
      </c>
      <c r="W29" s="14">
        <f t="shared" si="1"/>
        <v>0.71957838771585758</v>
      </c>
      <c r="X29" s="17" t="s">
        <v>34</v>
      </c>
    </row>
    <row r="30" spans="1:24" x14ac:dyDescent="0.25">
      <c r="A30">
        <v>8834</v>
      </c>
      <c r="B30">
        <v>87</v>
      </c>
      <c r="C30">
        <v>6.2137931030000004</v>
      </c>
      <c r="D30">
        <v>1.221148184</v>
      </c>
      <c r="E30">
        <v>6.3195402300000003</v>
      </c>
      <c r="F30">
        <v>1.378306939</v>
      </c>
      <c r="G30">
        <v>6.266666667</v>
      </c>
      <c r="H30">
        <v>0.67528745800000001</v>
      </c>
      <c r="I30">
        <v>0.67528745800000001</v>
      </c>
      <c r="J30">
        <v>0.74702475000000002</v>
      </c>
      <c r="K30">
        <v>2.0706469639999998</v>
      </c>
      <c r="L30">
        <v>0.105747126</v>
      </c>
      <c r="M30">
        <v>1.0572404099999999</v>
      </c>
      <c r="N30">
        <v>2.1779383299999999</v>
      </c>
      <c r="O30">
        <v>-1.966444077</v>
      </c>
      <c r="P30">
        <v>1.987934206</v>
      </c>
      <c r="Q30">
        <v>0.35346205200000003</v>
      </c>
      <c r="R30" s="14">
        <v>2.4976121720000002</v>
      </c>
      <c r="S30" s="14">
        <v>0.39697547999999999</v>
      </c>
      <c r="T30" s="14">
        <f t="shared" si="0"/>
        <v>-1.0755455425105862</v>
      </c>
      <c r="U30" s="14">
        <v>5.5124475540000004</v>
      </c>
      <c r="V30" s="14">
        <v>1.1268901259999999</v>
      </c>
      <c r="W30" s="14">
        <f t="shared" si="1"/>
        <v>0.66929250296758713</v>
      </c>
      <c r="X30" s="17" t="s">
        <v>34</v>
      </c>
    </row>
    <row r="31" spans="1:24" x14ac:dyDescent="0.25">
      <c r="A31">
        <v>8665</v>
      </c>
      <c r="B31">
        <v>88</v>
      </c>
      <c r="C31">
        <v>6.2829545449999999</v>
      </c>
      <c r="D31">
        <v>1.383666759</v>
      </c>
      <c r="E31">
        <v>6.2011363639999999</v>
      </c>
      <c r="F31">
        <v>1.3357587980000001</v>
      </c>
      <c r="G31">
        <v>6.2420454550000004</v>
      </c>
      <c r="H31">
        <v>0.62048114399999998</v>
      </c>
      <c r="I31">
        <v>0.62048114399999998</v>
      </c>
      <c r="J31">
        <v>0.83543673900000004</v>
      </c>
      <c r="K31">
        <v>2.3157124960000002</v>
      </c>
      <c r="L31">
        <v>-8.1818182000000003E-2</v>
      </c>
      <c r="M31">
        <v>1.185404093</v>
      </c>
      <c r="N31">
        <v>2.24157384</v>
      </c>
      <c r="O31">
        <v>-2.4052102039999999</v>
      </c>
      <c r="P31">
        <v>1.9876082820000001</v>
      </c>
      <c r="Q31">
        <v>0.51902780800000003</v>
      </c>
      <c r="R31" s="14">
        <v>2.4976121720000002</v>
      </c>
      <c r="S31" s="14">
        <v>0.39697547999999999</v>
      </c>
      <c r="T31" s="14">
        <f t="shared" si="0"/>
        <v>-0.45821388263073581</v>
      </c>
      <c r="U31" s="14">
        <v>5.5124475540000004</v>
      </c>
      <c r="V31" s="14">
        <v>1.1268901259999999</v>
      </c>
      <c r="W31" s="14">
        <f t="shared" si="1"/>
        <v>0.64744368964326171</v>
      </c>
      <c r="X31" s="17" t="s">
        <v>34</v>
      </c>
    </row>
    <row r="32" spans="1:24" x14ac:dyDescent="0.25">
      <c r="A32">
        <v>16326</v>
      </c>
      <c r="B32">
        <v>76</v>
      </c>
      <c r="C32">
        <v>6.3368421049999997</v>
      </c>
      <c r="D32">
        <v>1.483315395</v>
      </c>
      <c r="E32">
        <v>6.0710526319999998</v>
      </c>
      <c r="F32">
        <v>1.5022486070000001</v>
      </c>
      <c r="G32">
        <v>6.2039473689999998</v>
      </c>
      <c r="H32">
        <v>0.65335688999999997</v>
      </c>
      <c r="I32">
        <v>0.65335688999999997</v>
      </c>
      <c r="J32">
        <v>0.89317588299999995</v>
      </c>
      <c r="K32">
        <v>2.4757572369999998</v>
      </c>
      <c r="L32">
        <v>-0.26578947400000003</v>
      </c>
      <c r="M32">
        <v>1.243066384</v>
      </c>
      <c r="N32">
        <v>2.170620639</v>
      </c>
      <c r="O32">
        <v>-2.7021995859999999</v>
      </c>
      <c r="P32">
        <v>1.9921021539999999</v>
      </c>
      <c r="Q32">
        <v>6.6232678000000003E-2</v>
      </c>
      <c r="R32" s="14">
        <v>2.4976121720000002</v>
      </c>
      <c r="S32" s="14">
        <v>0.39697547999999999</v>
      </c>
      <c r="T32" s="14">
        <f t="shared" si="0"/>
        <v>-5.5053614394522186E-2</v>
      </c>
      <c r="U32" s="14">
        <v>5.5124475540000004</v>
      </c>
      <c r="V32" s="14">
        <v>1.1268901259999999</v>
      </c>
      <c r="W32" s="14">
        <f t="shared" si="1"/>
        <v>0.61363552581167913</v>
      </c>
      <c r="X32" s="17" t="s">
        <v>34</v>
      </c>
    </row>
    <row r="33" spans="1:24" x14ac:dyDescent="0.25">
      <c r="A33">
        <v>31900</v>
      </c>
      <c r="B33">
        <v>82</v>
      </c>
      <c r="C33">
        <v>6.2841463409999996</v>
      </c>
      <c r="D33">
        <v>1.56831824</v>
      </c>
      <c r="E33">
        <v>6.0756097560000004</v>
      </c>
      <c r="F33">
        <v>1.4782005220000001</v>
      </c>
      <c r="G33">
        <v>6.179878049</v>
      </c>
      <c r="H33">
        <v>0.67636249000000004</v>
      </c>
      <c r="I33">
        <v>0.67636249000000004</v>
      </c>
      <c r="J33">
        <v>0.87572269800000002</v>
      </c>
      <c r="K33">
        <v>2.427379476</v>
      </c>
      <c r="L33">
        <v>-0.208536585</v>
      </c>
      <c r="M33">
        <v>1.228288101</v>
      </c>
      <c r="N33">
        <v>2.198908093</v>
      </c>
      <c r="O33">
        <v>-2.6159812630000001</v>
      </c>
      <c r="P33">
        <v>1.9896863229999999</v>
      </c>
      <c r="Q33">
        <v>0.128090963</v>
      </c>
      <c r="R33" s="14">
        <v>2.4976121720000002</v>
      </c>
      <c r="S33" s="14">
        <v>0.39697547999999999</v>
      </c>
      <c r="T33" s="14">
        <f t="shared" si="0"/>
        <v>-0.17691948127375562</v>
      </c>
      <c r="U33" s="14">
        <v>5.5124475540000004</v>
      </c>
      <c r="V33" s="14">
        <v>1.1268901259999999</v>
      </c>
      <c r="W33" s="14">
        <f t="shared" si="1"/>
        <v>0.5922764603228049</v>
      </c>
      <c r="X33" s="17" t="s">
        <v>34</v>
      </c>
    </row>
    <row r="34" spans="1:24" hidden="1" x14ac:dyDescent="0.25">
      <c r="A34">
        <v>13091</v>
      </c>
      <c r="B34">
        <v>86</v>
      </c>
      <c r="C34">
        <v>6.3372093019999998</v>
      </c>
      <c r="D34">
        <v>1.341732551</v>
      </c>
      <c r="E34">
        <v>6.0860465120000002</v>
      </c>
      <c r="F34">
        <v>1.2187904119999999</v>
      </c>
      <c r="G34">
        <v>6.2116279069999996</v>
      </c>
      <c r="H34">
        <v>0.691761497</v>
      </c>
      <c r="I34">
        <v>0.691761497</v>
      </c>
      <c r="J34">
        <v>0.73294563400000001</v>
      </c>
      <c r="K34">
        <v>2.0316216460000001</v>
      </c>
      <c r="L34">
        <v>-0.251162791</v>
      </c>
      <c r="M34">
        <v>1.0115502590000001</v>
      </c>
      <c r="N34">
        <v>1.7314757169999999</v>
      </c>
      <c r="O34">
        <v>-2.2338012979999999</v>
      </c>
      <c r="P34">
        <v>1.988267907</v>
      </c>
      <c r="Q34">
        <v>2.3745393E-2</v>
      </c>
      <c r="R34" s="14"/>
      <c r="S34" s="14"/>
      <c r="T34" s="14"/>
      <c r="U34" s="14"/>
      <c r="V34" s="14"/>
      <c r="W34" s="14"/>
      <c r="X34" s="17"/>
    </row>
    <row r="35" spans="1:24" x14ac:dyDescent="0.25">
      <c r="A35">
        <v>24723</v>
      </c>
      <c r="B35">
        <v>54</v>
      </c>
      <c r="C35">
        <v>6.1129629630000002</v>
      </c>
      <c r="D35">
        <v>1.3759451359999999</v>
      </c>
      <c r="E35">
        <v>6.238888889</v>
      </c>
      <c r="F35">
        <v>1.3049133079999999</v>
      </c>
      <c r="G35">
        <v>6.1759259259999997</v>
      </c>
      <c r="H35">
        <v>0.65145204199999995</v>
      </c>
      <c r="I35">
        <v>0.65145204199999995</v>
      </c>
      <c r="J35">
        <v>0.79033513799999999</v>
      </c>
      <c r="K35">
        <v>2.1906972339999999</v>
      </c>
      <c r="L35">
        <v>0.12592592599999999</v>
      </c>
      <c r="M35">
        <v>1.1210145650000001</v>
      </c>
      <c r="N35">
        <v>2.323114473</v>
      </c>
      <c r="O35">
        <v>-2.0712626209999998</v>
      </c>
      <c r="P35">
        <v>2.0057459949999998</v>
      </c>
      <c r="Q35">
        <v>0.41280559300000003</v>
      </c>
      <c r="R35" s="14">
        <v>2.4976121720000002</v>
      </c>
      <c r="S35" s="14">
        <v>0.39697547999999999</v>
      </c>
      <c r="T35" s="14">
        <f t="shared" ref="T35:T58" si="2">(K35-R35)/S35</f>
        <v>-0.77313323734755668</v>
      </c>
      <c r="U35" s="14">
        <v>5.5124475540000004</v>
      </c>
      <c r="V35" s="14">
        <v>1.1268901259999999</v>
      </c>
      <c r="W35" s="14">
        <f t="shared" ref="W35:W58" si="3">(G35-U35)/V35</f>
        <v>0.58876935443127598</v>
      </c>
      <c r="X35" s="17" t="s">
        <v>34</v>
      </c>
    </row>
    <row r="36" spans="1:24" x14ac:dyDescent="0.25">
      <c r="A36">
        <v>44485</v>
      </c>
      <c r="B36">
        <v>68</v>
      </c>
      <c r="C36">
        <v>6.2235294120000004</v>
      </c>
      <c r="D36">
        <v>1.241462504</v>
      </c>
      <c r="E36">
        <v>6.125</v>
      </c>
      <c r="F36">
        <v>1.2464127629999999</v>
      </c>
      <c r="G36">
        <v>6.1742647059999998</v>
      </c>
      <c r="H36">
        <v>0.60400810500000002</v>
      </c>
      <c r="I36">
        <v>0.60400810500000002</v>
      </c>
      <c r="J36">
        <v>0.78013007999999995</v>
      </c>
      <c r="K36">
        <v>2.1624102569999999</v>
      </c>
      <c r="L36">
        <v>-9.8529411999999997E-2</v>
      </c>
      <c r="M36">
        <v>1.107032155</v>
      </c>
      <c r="N36">
        <v>2.0712536130000001</v>
      </c>
      <c r="O36">
        <v>-2.268312436</v>
      </c>
      <c r="P36">
        <v>1.996008354</v>
      </c>
      <c r="Q36">
        <v>0.46554644899999997</v>
      </c>
      <c r="R36" s="14">
        <v>2.4976121720000002</v>
      </c>
      <c r="S36" s="14">
        <v>0.39697547999999999</v>
      </c>
      <c r="T36" s="14">
        <f t="shared" si="2"/>
        <v>-0.84438946959646044</v>
      </c>
      <c r="U36" s="14">
        <v>5.5124475540000004</v>
      </c>
      <c r="V36" s="14">
        <v>1.1268901259999999</v>
      </c>
      <c r="W36" s="14">
        <f t="shared" si="3"/>
        <v>0.58729519119062668</v>
      </c>
      <c r="X36" s="17" t="s">
        <v>34</v>
      </c>
    </row>
    <row r="37" spans="1:24" x14ac:dyDescent="0.25">
      <c r="A37">
        <v>36655</v>
      </c>
      <c r="B37">
        <v>80</v>
      </c>
      <c r="C37">
        <v>6.0837500000000002</v>
      </c>
      <c r="D37">
        <v>1.5158607660000001</v>
      </c>
      <c r="E37">
        <v>6.1924999999999999</v>
      </c>
      <c r="F37">
        <v>1.332341139</v>
      </c>
      <c r="G37">
        <v>6.1381249999999996</v>
      </c>
      <c r="H37">
        <v>0.62769720699999998</v>
      </c>
      <c r="I37">
        <v>0.62769720699999998</v>
      </c>
      <c r="J37">
        <v>0.87467851200000002</v>
      </c>
      <c r="K37">
        <v>2.4244851409999999</v>
      </c>
      <c r="L37">
        <v>0.10875</v>
      </c>
      <c r="M37">
        <v>1.2399666949999999</v>
      </c>
      <c r="N37">
        <v>2.5390847220000001</v>
      </c>
      <c r="O37">
        <v>-2.3215847219999999</v>
      </c>
      <c r="P37">
        <v>1.9904502100000001</v>
      </c>
      <c r="Q37">
        <v>0.43512314000000002</v>
      </c>
      <c r="R37" s="14">
        <v>2.4976121720000002</v>
      </c>
      <c r="S37" s="14">
        <v>0.39697547999999999</v>
      </c>
      <c r="T37" s="14">
        <f t="shared" si="2"/>
        <v>-0.18421044796016189</v>
      </c>
      <c r="U37" s="14">
        <v>5.5124475540000004</v>
      </c>
      <c r="V37" s="14">
        <v>1.1268901259999999</v>
      </c>
      <c r="W37" s="14">
        <f t="shared" si="3"/>
        <v>0.55522488977776274</v>
      </c>
      <c r="X37" s="17" t="s">
        <v>34</v>
      </c>
    </row>
    <row r="38" spans="1:24" x14ac:dyDescent="0.25">
      <c r="A38">
        <v>13868</v>
      </c>
      <c r="B38">
        <v>34</v>
      </c>
      <c r="C38">
        <v>6.1411764709999996</v>
      </c>
      <c r="D38">
        <v>1.23242005</v>
      </c>
      <c r="E38">
        <v>6.0558823530000003</v>
      </c>
      <c r="F38">
        <v>1.241258202</v>
      </c>
      <c r="G38">
        <v>6.0985294120000004</v>
      </c>
      <c r="H38">
        <v>0.606194016</v>
      </c>
      <c r="I38">
        <v>0.606194016</v>
      </c>
      <c r="J38">
        <v>0.76706085300000004</v>
      </c>
      <c r="K38">
        <v>2.1261842099999999</v>
      </c>
      <c r="L38">
        <v>-8.5294118000000002E-2</v>
      </c>
      <c r="M38">
        <v>1.0976924429999999</v>
      </c>
      <c r="N38">
        <v>2.0661830700000001</v>
      </c>
      <c r="O38">
        <v>-2.236771305</v>
      </c>
      <c r="P38">
        <v>2.034515297</v>
      </c>
      <c r="Q38">
        <v>0.65345404600000001</v>
      </c>
      <c r="R38" s="14">
        <v>2.4976121720000002</v>
      </c>
      <c r="S38" s="14">
        <v>0.39697547999999999</v>
      </c>
      <c r="T38" s="14">
        <f t="shared" si="2"/>
        <v>-0.93564459447218329</v>
      </c>
      <c r="U38" s="14">
        <v>5.5124475540000004</v>
      </c>
      <c r="V38" s="14">
        <v>1.1268901259999999</v>
      </c>
      <c r="W38" s="14">
        <f t="shared" si="3"/>
        <v>0.52008784572489908</v>
      </c>
      <c r="X38" s="17" t="s">
        <v>34</v>
      </c>
    </row>
    <row r="39" spans="1:24" x14ac:dyDescent="0.25">
      <c r="A39">
        <v>34599</v>
      </c>
      <c r="B39">
        <v>74</v>
      </c>
      <c r="C39">
        <v>6.1527027030000001</v>
      </c>
      <c r="D39">
        <v>1.3476740970000001</v>
      </c>
      <c r="E39">
        <v>5.9945945949999997</v>
      </c>
      <c r="F39">
        <v>1.320947345</v>
      </c>
      <c r="G39">
        <v>6.0736486489999999</v>
      </c>
      <c r="H39">
        <v>0.71348564400000003</v>
      </c>
      <c r="I39">
        <v>0.71348564400000003</v>
      </c>
      <c r="J39">
        <v>0.71834080600000005</v>
      </c>
      <c r="K39">
        <v>1.9911391279999999</v>
      </c>
      <c r="L39">
        <v>-0.158108108</v>
      </c>
      <c r="M39">
        <v>1.010358238</v>
      </c>
      <c r="N39">
        <v>1.8221940379999999</v>
      </c>
      <c r="O39">
        <v>-2.1384102540000001</v>
      </c>
      <c r="P39">
        <v>1.9929971259999999</v>
      </c>
      <c r="Q39">
        <v>0.182418466</v>
      </c>
      <c r="R39" s="14">
        <v>2.4976121720000002</v>
      </c>
      <c r="S39" s="14">
        <v>0.39697547999999999</v>
      </c>
      <c r="T39" s="14">
        <f t="shared" si="2"/>
        <v>-1.275829539900047</v>
      </c>
      <c r="U39" s="14">
        <v>5.5124475540000004</v>
      </c>
      <c r="V39" s="14">
        <v>1.1268901259999999</v>
      </c>
      <c r="W39" s="14">
        <f t="shared" si="3"/>
        <v>0.49800870737241648</v>
      </c>
      <c r="X39" s="17" t="s">
        <v>34</v>
      </c>
    </row>
    <row r="40" spans="1:24" x14ac:dyDescent="0.25">
      <c r="A40">
        <v>11904</v>
      </c>
      <c r="B40">
        <v>95</v>
      </c>
      <c r="C40">
        <v>6.0989473680000001</v>
      </c>
      <c r="D40">
        <v>1.155789749</v>
      </c>
      <c r="E40">
        <v>5.9747368420000004</v>
      </c>
      <c r="F40">
        <v>1.146963468</v>
      </c>
      <c r="G40">
        <v>6.0368421049999998</v>
      </c>
      <c r="H40">
        <v>0.604099893</v>
      </c>
      <c r="I40">
        <v>0.604099893</v>
      </c>
      <c r="J40">
        <v>0.72598390599999996</v>
      </c>
      <c r="K40">
        <v>2.0123247200000001</v>
      </c>
      <c r="L40">
        <v>-0.124210526</v>
      </c>
      <c r="M40">
        <v>1.0245617419999999</v>
      </c>
      <c r="N40">
        <v>1.8839304889999999</v>
      </c>
      <c r="O40">
        <v>-2.1323515409999998</v>
      </c>
      <c r="P40">
        <v>1.9855234420000001</v>
      </c>
      <c r="Q40">
        <v>0.240332714</v>
      </c>
      <c r="R40" s="14">
        <v>2.4976121720000002</v>
      </c>
      <c r="S40" s="14">
        <v>0.39697547999999999</v>
      </c>
      <c r="T40" s="14">
        <f t="shared" si="2"/>
        <v>-1.2224620321638004</v>
      </c>
      <c r="U40" s="14">
        <v>5.5124475540000004</v>
      </c>
      <c r="V40" s="14">
        <v>1.1268901259999999</v>
      </c>
      <c r="W40" s="14">
        <f t="shared" si="3"/>
        <v>0.46534665527808472</v>
      </c>
      <c r="X40" s="17" t="s">
        <v>34</v>
      </c>
    </row>
    <row r="41" spans="1:24" x14ac:dyDescent="0.25">
      <c r="A41">
        <v>15374</v>
      </c>
      <c r="B41">
        <v>90</v>
      </c>
      <c r="C41">
        <v>6.1255555560000001</v>
      </c>
      <c r="D41">
        <v>1.3730603159999999</v>
      </c>
      <c r="E41">
        <v>5.93</v>
      </c>
      <c r="F41">
        <v>1.3632784339999999</v>
      </c>
      <c r="G41">
        <v>6.0277777779999999</v>
      </c>
      <c r="H41">
        <v>0.72181268499999995</v>
      </c>
      <c r="I41">
        <v>0.72181268499999995</v>
      </c>
      <c r="J41">
        <v>0.730829057</v>
      </c>
      <c r="K41">
        <v>2.0257547950000001</v>
      </c>
      <c r="L41">
        <v>-0.19555555599999999</v>
      </c>
      <c r="M41">
        <v>1.020565068</v>
      </c>
      <c r="N41">
        <v>1.8047519780000001</v>
      </c>
      <c r="O41">
        <v>-2.1958630889999999</v>
      </c>
      <c r="P41">
        <v>1.9869787000000001</v>
      </c>
      <c r="Q41">
        <v>7.2456374000000004E-2</v>
      </c>
      <c r="R41" s="14">
        <v>2.4976121720000002</v>
      </c>
      <c r="S41" s="14">
        <v>0.39697547999999999</v>
      </c>
      <c r="T41" s="14">
        <f t="shared" si="2"/>
        <v>-1.1886310383704306</v>
      </c>
      <c r="U41" s="14">
        <v>5.5124475540000004</v>
      </c>
      <c r="V41" s="14">
        <v>1.1268901259999999</v>
      </c>
      <c r="W41" s="14">
        <f t="shared" si="3"/>
        <v>0.45730298998111862</v>
      </c>
      <c r="X41" s="17" t="s">
        <v>34</v>
      </c>
    </row>
    <row r="42" spans="1:24" x14ac:dyDescent="0.25">
      <c r="A42">
        <v>31237</v>
      </c>
      <c r="B42">
        <v>79</v>
      </c>
      <c r="C42">
        <v>6.0645569620000002</v>
      </c>
      <c r="D42">
        <v>1.4887645860000001</v>
      </c>
      <c r="E42">
        <v>5.9835443039999996</v>
      </c>
      <c r="F42">
        <v>1.3422551229999999</v>
      </c>
      <c r="G42">
        <v>6.0240506329999999</v>
      </c>
      <c r="H42">
        <v>0.61984630900000004</v>
      </c>
      <c r="I42">
        <v>0.61984630900000004</v>
      </c>
      <c r="J42">
        <v>0.87402748799999996</v>
      </c>
      <c r="K42">
        <v>2.4226805950000001</v>
      </c>
      <c r="L42">
        <v>-8.1012658000000001E-2</v>
      </c>
      <c r="M42">
        <v>1.241285102</v>
      </c>
      <c r="N42">
        <v>2.3519061419999998</v>
      </c>
      <c r="O42">
        <v>-2.5139314590000001</v>
      </c>
      <c r="P42">
        <v>1.990847069</v>
      </c>
      <c r="Q42">
        <v>0.56352638499999996</v>
      </c>
      <c r="R42" s="14">
        <v>2.4976121720000002</v>
      </c>
      <c r="S42" s="14">
        <v>0.39697547999999999</v>
      </c>
      <c r="T42" s="14">
        <f t="shared" si="2"/>
        <v>-0.18875618463891039</v>
      </c>
      <c r="U42" s="14">
        <v>5.5124475540000004</v>
      </c>
      <c r="V42" s="14">
        <v>1.1268901259999999</v>
      </c>
      <c r="W42" s="14">
        <f t="shared" si="3"/>
        <v>0.45399552910804319</v>
      </c>
      <c r="X42" s="17" t="s">
        <v>34</v>
      </c>
    </row>
    <row r="43" spans="1:24" x14ac:dyDescent="0.25">
      <c r="A43">
        <v>11869</v>
      </c>
      <c r="B43">
        <v>40</v>
      </c>
      <c r="C43">
        <v>6.08</v>
      </c>
      <c r="D43">
        <v>1.2744430659999999</v>
      </c>
      <c r="E43">
        <v>5.915</v>
      </c>
      <c r="F43">
        <v>1.3639215710000001</v>
      </c>
      <c r="G43">
        <v>5.9974999999999996</v>
      </c>
      <c r="H43">
        <v>0.65055473399999997</v>
      </c>
      <c r="I43">
        <v>0.65055473399999997</v>
      </c>
      <c r="J43">
        <v>0.78086490500000005</v>
      </c>
      <c r="K43">
        <v>2.1644470889999998</v>
      </c>
      <c r="L43">
        <v>-0.16500000000000001</v>
      </c>
      <c r="M43">
        <v>1.1058237440000001</v>
      </c>
      <c r="N43">
        <v>2.0024145390000001</v>
      </c>
      <c r="O43">
        <v>-2.3324145390000002</v>
      </c>
      <c r="P43">
        <v>2.0226909200000001</v>
      </c>
      <c r="Q43">
        <v>0.35113929500000002</v>
      </c>
      <c r="R43" s="14">
        <v>2.4976121720000002</v>
      </c>
      <c r="S43" s="14">
        <v>0.39697547999999999</v>
      </c>
      <c r="T43" s="14">
        <f t="shared" si="2"/>
        <v>-0.83925859350305554</v>
      </c>
      <c r="U43" s="14">
        <v>5.5124475540000004</v>
      </c>
      <c r="V43" s="14">
        <v>1.1268901259999999</v>
      </c>
      <c r="W43" s="14">
        <f t="shared" si="3"/>
        <v>0.43043455152254945</v>
      </c>
      <c r="X43" s="15" t="s">
        <v>35</v>
      </c>
    </row>
    <row r="44" spans="1:24" x14ac:dyDescent="0.25">
      <c r="A44">
        <v>41530</v>
      </c>
      <c r="B44">
        <v>76</v>
      </c>
      <c r="C44">
        <v>5.9631578950000002</v>
      </c>
      <c r="D44">
        <v>1.5620364579999999</v>
      </c>
      <c r="E44">
        <v>6.0223684210000004</v>
      </c>
      <c r="F44">
        <v>1.5689145870000001</v>
      </c>
      <c r="G44">
        <v>5.9927631579999998</v>
      </c>
      <c r="H44">
        <v>0.71665257900000001</v>
      </c>
      <c r="I44">
        <v>0.71665257900000001</v>
      </c>
      <c r="J44">
        <v>0.82887844300000002</v>
      </c>
      <c r="K44">
        <v>2.2975338270000001</v>
      </c>
      <c r="L44">
        <v>5.9210525999999999E-2</v>
      </c>
      <c r="M44">
        <v>1.1784936859999999</v>
      </c>
      <c r="N44">
        <v>2.3690581509999999</v>
      </c>
      <c r="O44">
        <v>-2.250637099</v>
      </c>
      <c r="P44">
        <v>1.9921021539999999</v>
      </c>
      <c r="Q44">
        <v>0.662642026</v>
      </c>
      <c r="R44" s="14">
        <v>2.4976121720000002</v>
      </c>
      <c r="S44" s="14">
        <v>0.39697547999999999</v>
      </c>
      <c r="T44" s="14">
        <f t="shared" si="2"/>
        <v>-0.50400680918630059</v>
      </c>
      <c r="U44" s="14">
        <v>5.5124475540000004</v>
      </c>
      <c r="V44" s="14">
        <v>1.1268901259999999</v>
      </c>
      <c r="W44" s="14">
        <f t="shared" si="3"/>
        <v>0.42623108759052114</v>
      </c>
      <c r="X44" s="15" t="s">
        <v>35</v>
      </c>
    </row>
    <row r="45" spans="1:24" x14ac:dyDescent="0.25">
      <c r="A45">
        <v>22165</v>
      </c>
      <c r="B45">
        <v>66</v>
      </c>
      <c r="C45">
        <v>6.0272727269999997</v>
      </c>
      <c r="D45">
        <v>1.215482868</v>
      </c>
      <c r="E45">
        <v>5.8803030300000003</v>
      </c>
      <c r="F45">
        <v>1.200669005</v>
      </c>
      <c r="G45">
        <v>5.9537878790000001</v>
      </c>
      <c r="H45">
        <v>0.61812285</v>
      </c>
      <c r="I45">
        <v>0.61812285</v>
      </c>
      <c r="J45">
        <v>0.74817960900000002</v>
      </c>
      <c r="K45">
        <v>2.0738480699999999</v>
      </c>
      <c r="L45">
        <v>-0.14696969700000001</v>
      </c>
      <c r="M45">
        <v>1.055858338</v>
      </c>
      <c r="N45">
        <v>1.9225126450000001</v>
      </c>
      <c r="O45">
        <v>-2.216452039</v>
      </c>
      <c r="P45">
        <v>1.997137908</v>
      </c>
      <c r="Q45">
        <v>0.26228539000000001</v>
      </c>
      <c r="R45" s="14">
        <v>2.4976121720000002</v>
      </c>
      <c r="S45" s="14">
        <v>0.39697547999999999</v>
      </c>
      <c r="T45" s="14">
        <f t="shared" si="2"/>
        <v>-1.0674818051734587</v>
      </c>
      <c r="U45" s="14">
        <v>5.5124475540000004</v>
      </c>
      <c r="V45" s="14">
        <v>1.1268901259999999</v>
      </c>
      <c r="W45" s="14">
        <f t="shared" si="3"/>
        <v>0.39164450447940091</v>
      </c>
      <c r="X45" s="15" t="s">
        <v>35</v>
      </c>
    </row>
    <row r="46" spans="1:24" x14ac:dyDescent="0.25">
      <c r="A46">
        <v>43779</v>
      </c>
      <c r="B46">
        <v>36</v>
      </c>
      <c r="C46">
        <v>5.863888889</v>
      </c>
      <c r="D46">
        <v>1.4212977529999999</v>
      </c>
      <c r="E46">
        <v>6.016666667</v>
      </c>
      <c r="F46">
        <v>1.3043881980000001</v>
      </c>
      <c r="G46">
        <v>5.9402777779999996</v>
      </c>
      <c r="H46">
        <v>0.67981930400000001</v>
      </c>
      <c r="I46">
        <v>0.67981930400000001</v>
      </c>
      <c r="J46">
        <v>0.77163246900000004</v>
      </c>
      <c r="K46">
        <v>2.1388560810000001</v>
      </c>
      <c r="L46">
        <v>0.152777778</v>
      </c>
      <c r="M46">
        <v>1.0958326540000001</v>
      </c>
      <c r="N46">
        <v>2.3006097799999998</v>
      </c>
      <c r="O46">
        <v>-1.9950542250000001</v>
      </c>
      <c r="P46">
        <v>2.0301079280000001</v>
      </c>
      <c r="Q46">
        <v>0.40854742599999999</v>
      </c>
      <c r="R46" s="14">
        <v>2.4976121720000002</v>
      </c>
      <c r="S46" s="14">
        <v>0.39697547999999999</v>
      </c>
      <c r="T46" s="14">
        <f t="shared" si="2"/>
        <v>-0.90372355239673763</v>
      </c>
      <c r="U46" s="14">
        <v>5.5124475540000004</v>
      </c>
      <c r="V46" s="14">
        <v>1.1268901259999999</v>
      </c>
      <c r="W46" s="14">
        <f t="shared" si="3"/>
        <v>0.37965566840009668</v>
      </c>
      <c r="X46" s="15" t="s">
        <v>35</v>
      </c>
    </row>
    <row r="47" spans="1:24" x14ac:dyDescent="0.25">
      <c r="A47">
        <v>20677</v>
      </c>
      <c r="B47">
        <v>88</v>
      </c>
      <c r="C47">
        <v>5.8897727270000004</v>
      </c>
      <c r="D47">
        <v>1.499658181</v>
      </c>
      <c r="E47">
        <v>5.9295454550000004</v>
      </c>
      <c r="F47">
        <v>1.411704691</v>
      </c>
      <c r="G47">
        <v>5.909659091</v>
      </c>
      <c r="H47">
        <v>0.64330038700000003</v>
      </c>
      <c r="I47">
        <v>0.64330038700000003</v>
      </c>
      <c r="J47">
        <v>0.86671401400000003</v>
      </c>
      <c r="K47">
        <v>2.402408678</v>
      </c>
      <c r="L47">
        <v>3.9772727000000001E-2</v>
      </c>
      <c r="M47">
        <v>1.2320937949999999</v>
      </c>
      <c r="N47">
        <v>2.4546765659999998</v>
      </c>
      <c r="O47">
        <v>-2.375131111</v>
      </c>
      <c r="P47">
        <v>1.9876082820000001</v>
      </c>
      <c r="Q47">
        <v>0.762750763</v>
      </c>
      <c r="R47" s="14">
        <v>2.4976121720000002</v>
      </c>
      <c r="S47" s="14">
        <v>0.39697547999999999</v>
      </c>
      <c r="T47" s="14">
        <f t="shared" si="2"/>
        <v>-0.23982210185878525</v>
      </c>
      <c r="U47" s="14">
        <v>5.5124475540000004</v>
      </c>
      <c r="V47" s="14">
        <v>1.1268901259999999</v>
      </c>
      <c r="W47" s="14">
        <f t="shared" si="3"/>
        <v>0.35248470799006681</v>
      </c>
      <c r="X47" s="15" t="s">
        <v>35</v>
      </c>
    </row>
    <row r="48" spans="1:24" x14ac:dyDescent="0.25">
      <c r="A48">
        <v>14063</v>
      </c>
      <c r="B48">
        <v>77</v>
      </c>
      <c r="C48">
        <v>5.9766233770000001</v>
      </c>
      <c r="D48">
        <v>1.254874297</v>
      </c>
      <c r="E48">
        <v>5.8116883120000002</v>
      </c>
      <c r="F48">
        <v>1.245726804</v>
      </c>
      <c r="G48">
        <v>5.8941558450000002</v>
      </c>
      <c r="H48">
        <v>0.62641060800000004</v>
      </c>
      <c r="I48">
        <v>0.62641060800000004</v>
      </c>
      <c r="J48">
        <v>0.76815684299999998</v>
      </c>
      <c r="K48">
        <v>2.1292221370000002</v>
      </c>
      <c r="L48">
        <v>-0.16493506499999999</v>
      </c>
      <c r="M48">
        <v>1.0807850750000001</v>
      </c>
      <c r="N48">
        <v>1.9534036809999999</v>
      </c>
      <c r="O48">
        <v>-2.2832738109999999</v>
      </c>
      <c r="P48">
        <v>1.99167261</v>
      </c>
      <c r="Q48">
        <v>0.18452349400000001</v>
      </c>
      <c r="R48" s="14">
        <v>2.4976121720000002</v>
      </c>
      <c r="S48" s="14">
        <v>0.39697547999999999</v>
      </c>
      <c r="T48" s="14">
        <f t="shared" si="2"/>
        <v>-0.92799191274987569</v>
      </c>
      <c r="U48" s="14">
        <v>5.5124475540000004</v>
      </c>
      <c r="V48" s="14">
        <v>1.1268901259999999</v>
      </c>
      <c r="W48" s="14">
        <f t="shared" si="3"/>
        <v>0.33872715910193346</v>
      </c>
      <c r="X48" s="15" t="s">
        <v>35</v>
      </c>
    </row>
    <row r="49" spans="1:24" x14ac:dyDescent="0.25">
      <c r="A49">
        <v>35218</v>
      </c>
      <c r="B49">
        <v>68</v>
      </c>
      <c r="C49">
        <v>5.989705882</v>
      </c>
      <c r="D49">
        <v>1.425685455</v>
      </c>
      <c r="E49">
        <v>5.7352941179999997</v>
      </c>
      <c r="F49">
        <v>1.1263154440000001</v>
      </c>
      <c r="G49">
        <v>5.8624999999999998</v>
      </c>
      <c r="H49">
        <v>0.65690935900000003</v>
      </c>
      <c r="I49">
        <v>0.65690935900000003</v>
      </c>
      <c r="J49">
        <v>0.78698045400000005</v>
      </c>
      <c r="K49">
        <v>2.1813985260000002</v>
      </c>
      <c r="L49">
        <v>-0.25441176500000001</v>
      </c>
      <c r="M49">
        <v>1.091546052</v>
      </c>
      <c r="N49">
        <v>1.8850184969999999</v>
      </c>
      <c r="O49">
        <v>-2.3938420260000002</v>
      </c>
      <c r="P49">
        <v>1.996008354</v>
      </c>
      <c r="Q49">
        <v>5.8861842999999997E-2</v>
      </c>
      <c r="R49" s="14">
        <v>2.4976121720000002</v>
      </c>
      <c r="S49" s="14">
        <v>0.39697547999999999</v>
      </c>
      <c r="T49" s="14">
        <f t="shared" si="2"/>
        <v>-0.7965571223693716</v>
      </c>
      <c r="U49" s="14">
        <v>5.5124475540000004</v>
      </c>
      <c r="V49" s="14">
        <v>1.1268901259999999</v>
      </c>
      <c r="W49" s="14">
        <f t="shared" si="3"/>
        <v>0.31063582679754481</v>
      </c>
      <c r="X49" s="15" t="s">
        <v>35</v>
      </c>
    </row>
    <row r="50" spans="1:24" x14ac:dyDescent="0.25">
      <c r="A50">
        <v>30542</v>
      </c>
      <c r="B50">
        <v>93</v>
      </c>
      <c r="C50">
        <v>5.8817204299999997</v>
      </c>
      <c r="D50">
        <v>1.3251699020000001</v>
      </c>
      <c r="E50">
        <v>5.752688172</v>
      </c>
      <c r="F50">
        <v>1.326534501</v>
      </c>
      <c r="G50">
        <v>5.8172043010000003</v>
      </c>
      <c r="H50">
        <v>0.72993883299999995</v>
      </c>
      <c r="I50">
        <v>0.72993883299999995</v>
      </c>
      <c r="J50">
        <v>0.69134433500000003</v>
      </c>
      <c r="K50">
        <v>1.916308728</v>
      </c>
      <c r="L50">
        <v>-0.12903225800000001</v>
      </c>
      <c r="M50">
        <v>0.97440959199999999</v>
      </c>
      <c r="N50">
        <v>1.7808105430000001</v>
      </c>
      <c r="O50">
        <v>-2.038875059</v>
      </c>
      <c r="P50">
        <v>1.986086317</v>
      </c>
      <c r="Q50">
        <v>0.204808295</v>
      </c>
      <c r="R50" s="14">
        <v>2.4976121720000002</v>
      </c>
      <c r="S50" s="14">
        <v>0.39697547999999999</v>
      </c>
      <c r="T50" s="14">
        <f t="shared" si="2"/>
        <v>-1.4643308548931038</v>
      </c>
      <c r="U50" s="14">
        <v>5.5124475540000004</v>
      </c>
      <c r="V50" s="14">
        <v>1.1268901259999999</v>
      </c>
      <c r="W50" s="14">
        <f t="shared" si="3"/>
        <v>0.27044051586622908</v>
      </c>
      <c r="X50" s="15" t="s">
        <v>35</v>
      </c>
    </row>
    <row r="51" spans="1:24" x14ac:dyDescent="0.25">
      <c r="A51">
        <v>11049</v>
      </c>
      <c r="B51">
        <v>75</v>
      </c>
      <c r="C51">
        <v>5.9066666669999996</v>
      </c>
      <c r="D51">
        <v>1.7472243110000001</v>
      </c>
      <c r="E51">
        <v>5.6893333330000004</v>
      </c>
      <c r="F51">
        <v>1.510644514</v>
      </c>
      <c r="G51">
        <v>5.798</v>
      </c>
      <c r="H51">
        <v>0.72796774900000005</v>
      </c>
      <c r="I51">
        <v>0.72796774900000005</v>
      </c>
      <c r="J51">
        <v>0.87158858800000005</v>
      </c>
      <c r="K51">
        <v>2.415920308</v>
      </c>
      <c r="L51">
        <v>-0.21733333299999999</v>
      </c>
      <c r="M51">
        <v>1.221471569</v>
      </c>
      <c r="N51">
        <v>2.1767509409999999</v>
      </c>
      <c r="O51">
        <v>-2.611417608</v>
      </c>
      <c r="P51">
        <v>1.9925434950000001</v>
      </c>
      <c r="Q51">
        <v>0.12760746100000001</v>
      </c>
      <c r="R51" s="14">
        <v>2.4976121720000002</v>
      </c>
      <c r="S51" s="14">
        <v>0.39697547999999999</v>
      </c>
      <c r="T51" s="14">
        <f t="shared" si="2"/>
        <v>-0.20578566716513616</v>
      </c>
      <c r="U51" s="14">
        <v>5.5124475540000004</v>
      </c>
      <c r="V51" s="14">
        <v>1.1268901259999999</v>
      </c>
      <c r="W51" s="14">
        <f t="shared" si="3"/>
        <v>0.25339865831782044</v>
      </c>
      <c r="X51" s="15" t="s">
        <v>35</v>
      </c>
    </row>
    <row r="52" spans="1:24" x14ac:dyDescent="0.25">
      <c r="A52">
        <v>12569</v>
      </c>
      <c r="B52">
        <v>67</v>
      </c>
      <c r="C52">
        <v>5.670149254</v>
      </c>
      <c r="D52">
        <v>1.102890819</v>
      </c>
      <c r="E52">
        <v>5.7164179099999997</v>
      </c>
      <c r="F52">
        <v>0.90847808399999996</v>
      </c>
      <c r="G52">
        <v>5.6932835820000003</v>
      </c>
      <c r="H52">
        <v>0.79334273700000002</v>
      </c>
      <c r="I52">
        <v>0.79334273700000002</v>
      </c>
      <c r="J52">
        <v>0.47292358400000001</v>
      </c>
      <c r="K52">
        <v>1.3108772950000001</v>
      </c>
      <c r="L52">
        <v>4.6268656999999998E-2</v>
      </c>
      <c r="M52">
        <v>0.67224823099999997</v>
      </c>
      <c r="N52">
        <v>1.3638751899999999</v>
      </c>
      <c r="O52">
        <v>-1.271337876</v>
      </c>
      <c r="P52">
        <v>1.996564419</v>
      </c>
      <c r="Q52">
        <v>0.57509126499999996</v>
      </c>
      <c r="R52" s="14">
        <v>2.4976121720000002</v>
      </c>
      <c r="S52" s="14">
        <v>0.39697547999999999</v>
      </c>
      <c r="T52" s="14">
        <f t="shared" si="2"/>
        <v>-2.9894412546588525</v>
      </c>
      <c r="U52" s="14">
        <v>5.5124475540000004</v>
      </c>
      <c r="V52" s="14">
        <v>1.1268901259999999</v>
      </c>
      <c r="W52" s="14">
        <f t="shared" si="3"/>
        <v>0.16047352250915001</v>
      </c>
      <c r="X52" s="15" t="s">
        <v>35</v>
      </c>
    </row>
    <row r="53" spans="1:24" x14ac:dyDescent="0.25">
      <c r="A53">
        <v>15200</v>
      </c>
      <c r="B53">
        <v>80</v>
      </c>
      <c r="C53">
        <v>5.5412499999999998</v>
      </c>
      <c r="D53">
        <v>1.4267510889999999</v>
      </c>
      <c r="E53">
        <v>5.6524999999999999</v>
      </c>
      <c r="F53">
        <v>1.2784459509999999</v>
      </c>
      <c r="G53">
        <v>5.5968749999999998</v>
      </c>
      <c r="H53">
        <v>0.62108292300000001</v>
      </c>
      <c r="I53">
        <v>0.62108292300000001</v>
      </c>
      <c r="J53">
        <v>0.836398529</v>
      </c>
      <c r="K53">
        <v>2.3183784420000002</v>
      </c>
      <c r="L53">
        <v>0.11125</v>
      </c>
      <c r="M53">
        <v>1.1850325799999999</v>
      </c>
      <c r="N53">
        <v>2.4339138560000002</v>
      </c>
      <c r="O53">
        <v>-2.2114138560000001</v>
      </c>
      <c r="P53">
        <v>1.9904502100000001</v>
      </c>
      <c r="Q53">
        <v>0.40362077899999999</v>
      </c>
      <c r="R53" s="14">
        <v>2.4976121720000002</v>
      </c>
      <c r="S53" s="14">
        <v>0.39697547999999999</v>
      </c>
      <c r="T53" s="14">
        <f t="shared" si="2"/>
        <v>-0.45149823863176636</v>
      </c>
      <c r="U53" s="14">
        <v>5.5124475540000004</v>
      </c>
      <c r="V53" s="14">
        <v>1.1268901259999999</v>
      </c>
      <c r="W53" s="14">
        <f t="shared" si="3"/>
        <v>7.4920743426586209E-2</v>
      </c>
      <c r="X53" s="15" t="s">
        <v>35</v>
      </c>
    </row>
    <row r="54" spans="1:24" x14ac:dyDescent="0.25">
      <c r="A54">
        <v>40534</v>
      </c>
      <c r="B54">
        <v>82</v>
      </c>
      <c r="C54">
        <v>5.6719512200000004</v>
      </c>
      <c r="D54">
        <v>1.508516923</v>
      </c>
      <c r="E54">
        <v>5.51097561</v>
      </c>
      <c r="F54">
        <v>1.4356145579999999</v>
      </c>
      <c r="G54">
        <v>5.5914634149999998</v>
      </c>
      <c r="H54">
        <v>0.663190422</v>
      </c>
      <c r="I54">
        <v>0.663190422</v>
      </c>
      <c r="J54">
        <v>0.85796128199999999</v>
      </c>
      <c r="K54">
        <v>2.3781473420000001</v>
      </c>
      <c r="L54">
        <v>-0.16097560999999999</v>
      </c>
      <c r="M54">
        <v>1.2100154160000001</v>
      </c>
      <c r="N54">
        <v>2.2106546059999999</v>
      </c>
      <c r="O54">
        <v>-2.5326058260000002</v>
      </c>
      <c r="P54">
        <v>1.9896863229999999</v>
      </c>
      <c r="Q54">
        <v>0.231830275</v>
      </c>
      <c r="R54" s="14">
        <v>2.4976121720000002</v>
      </c>
      <c r="S54" s="14">
        <v>0.39697547999999999</v>
      </c>
      <c r="T54" s="14">
        <f t="shared" si="2"/>
        <v>-0.30093755412802847</v>
      </c>
      <c r="U54" s="14">
        <v>5.5124475540000004</v>
      </c>
      <c r="V54" s="14">
        <v>1.1268901259999999</v>
      </c>
      <c r="W54" s="14">
        <f t="shared" si="3"/>
        <v>7.0118513932208651E-2</v>
      </c>
      <c r="X54" s="15" t="s">
        <v>35</v>
      </c>
    </row>
    <row r="55" spans="1:24" x14ac:dyDescent="0.25">
      <c r="A55">
        <v>26530</v>
      </c>
      <c r="B55">
        <v>60</v>
      </c>
      <c r="C55">
        <v>5.5183333330000002</v>
      </c>
      <c r="D55">
        <v>1.565463235</v>
      </c>
      <c r="E55">
        <v>5.4916666669999996</v>
      </c>
      <c r="F55">
        <v>1.464644536</v>
      </c>
      <c r="G55">
        <v>5.5049999999999999</v>
      </c>
      <c r="H55">
        <v>0.66469919600000005</v>
      </c>
      <c r="I55">
        <v>0.66469919600000005</v>
      </c>
      <c r="J55">
        <v>0.87254417299999998</v>
      </c>
      <c r="K55">
        <v>2.4185690540000002</v>
      </c>
      <c r="L55">
        <v>-2.6666667000000002E-2</v>
      </c>
      <c r="M55">
        <v>1.2440865780000001</v>
      </c>
      <c r="N55">
        <v>2.4117430249999998</v>
      </c>
      <c r="O55">
        <v>-2.4650763590000002</v>
      </c>
      <c r="P55">
        <v>2.0009953779999998</v>
      </c>
      <c r="Q55">
        <v>0.868698839</v>
      </c>
      <c r="R55" s="14">
        <v>2.4976121720000002</v>
      </c>
      <c r="S55" s="14">
        <v>0.39697547999999999</v>
      </c>
      <c r="T55" s="14">
        <f t="shared" si="2"/>
        <v>-0.19911335077924705</v>
      </c>
      <c r="U55" s="14">
        <v>5.5124475540000004</v>
      </c>
      <c r="V55" s="14">
        <v>1.1268901259999999</v>
      </c>
      <c r="W55" s="14">
        <f t="shared" si="3"/>
        <v>-6.6089442334864535E-3</v>
      </c>
      <c r="X55" s="15" t="s">
        <v>35</v>
      </c>
    </row>
    <row r="56" spans="1:24" x14ac:dyDescent="0.25">
      <c r="A56">
        <v>30754</v>
      </c>
      <c r="B56">
        <v>94</v>
      </c>
      <c r="C56">
        <v>5.6</v>
      </c>
      <c r="D56">
        <v>1.500035842</v>
      </c>
      <c r="E56">
        <v>5.3851063830000001</v>
      </c>
      <c r="F56">
        <v>1.4496538290000001</v>
      </c>
      <c r="G56">
        <v>5.4925531919999999</v>
      </c>
      <c r="H56">
        <v>0.649255794</v>
      </c>
      <c r="I56">
        <v>0.649255794</v>
      </c>
      <c r="J56">
        <v>0.88257360600000001</v>
      </c>
      <c r="K56">
        <v>2.4463692250000002</v>
      </c>
      <c r="L56">
        <v>-0.21489361700000001</v>
      </c>
      <c r="M56">
        <v>1.2361018720000001</v>
      </c>
      <c r="N56">
        <v>2.207866052</v>
      </c>
      <c r="O56">
        <v>-2.6376532859999999</v>
      </c>
      <c r="P56">
        <v>1.985801814</v>
      </c>
      <c r="Q56">
        <v>9.5241490999999998E-2</v>
      </c>
      <c r="R56" s="14">
        <v>2.4976121720000002</v>
      </c>
      <c r="S56" s="14">
        <v>0.39697547999999999</v>
      </c>
      <c r="T56" s="14">
        <f t="shared" si="2"/>
        <v>-0.12908340585670425</v>
      </c>
      <c r="U56" s="14">
        <v>5.5124475540000004</v>
      </c>
      <c r="V56" s="14">
        <v>1.1268901259999999</v>
      </c>
      <c r="W56" s="14">
        <f t="shared" si="3"/>
        <v>-1.7654216272723379E-2</v>
      </c>
      <c r="X56" s="15" t="s">
        <v>35</v>
      </c>
    </row>
    <row r="57" spans="1:24" x14ac:dyDescent="0.25">
      <c r="A57">
        <v>9071</v>
      </c>
      <c r="B57">
        <v>64</v>
      </c>
      <c r="C57">
        <v>5.5</v>
      </c>
      <c r="D57">
        <v>1.051076546</v>
      </c>
      <c r="E57">
        <v>5.3640625000000002</v>
      </c>
      <c r="F57">
        <v>1.129737599</v>
      </c>
      <c r="G57">
        <v>5.4320312499999996</v>
      </c>
      <c r="H57">
        <v>0.61262875800000005</v>
      </c>
      <c r="I57">
        <v>0.61262875800000005</v>
      </c>
      <c r="J57">
        <v>0.68196636600000005</v>
      </c>
      <c r="K57">
        <v>1.8903143259999999</v>
      </c>
      <c r="L57">
        <v>-0.13593749999999999</v>
      </c>
      <c r="M57">
        <v>0.962365998</v>
      </c>
      <c r="N57">
        <v>1.750299855</v>
      </c>
      <c r="O57">
        <v>-2.0221748549999998</v>
      </c>
      <c r="P57">
        <v>1.9983405430000001</v>
      </c>
      <c r="Q57">
        <v>0.26274869000000001</v>
      </c>
      <c r="R57" s="14">
        <v>2.4976121720000002</v>
      </c>
      <c r="S57" s="14">
        <v>0.39697547999999999</v>
      </c>
      <c r="T57" s="14">
        <f t="shared" si="2"/>
        <v>-1.5298119823420839</v>
      </c>
      <c r="U57" s="14">
        <v>5.5124475540000004</v>
      </c>
      <c r="V57" s="14">
        <v>1.1268901259999999</v>
      </c>
      <c r="W57" s="14">
        <f t="shared" si="3"/>
        <v>-7.1361264194802945E-2</v>
      </c>
      <c r="X57" s="15" t="s">
        <v>35</v>
      </c>
    </row>
    <row r="58" spans="1:24" x14ac:dyDescent="0.25">
      <c r="A58">
        <v>20702</v>
      </c>
      <c r="B58">
        <v>53</v>
      </c>
      <c r="C58">
        <v>5.5396226420000003</v>
      </c>
      <c r="D58">
        <v>1.5520878769999999</v>
      </c>
      <c r="E58">
        <v>5.2547169809999996</v>
      </c>
      <c r="F58">
        <v>1.527764334</v>
      </c>
      <c r="G58">
        <v>5.3971698119999996</v>
      </c>
      <c r="H58">
        <v>0.74194945899999998</v>
      </c>
      <c r="I58">
        <v>0.74194945899999998</v>
      </c>
      <c r="J58">
        <v>0.80076614300000004</v>
      </c>
      <c r="K58">
        <v>2.2196105049999999</v>
      </c>
      <c r="L58">
        <v>-0.28490566000000001</v>
      </c>
      <c r="M58">
        <v>1.1065184880000001</v>
      </c>
      <c r="N58">
        <v>1.8838705760000001</v>
      </c>
      <c r="O58">
        <v>-2.4536818970000001</v>
      </c>
      <c r="P58">
        <v>2.0066468049999999</v>
      </c>
      <c r="Q58">
        <v>6.6486845000000003E-2</v>
      </c>
      <c r="R58" s="14">
        <v>2.4976121720000002</v>
      </c>
      <c r="S58" s="14">
        <v>0.39697547999999999</v>
      </c>
      <c r="T58" s="14">
        <f t="shared" si="2"/>
        <v>-0.70029934090639623</v>
      </c>
      <c r="U58" s="14">
        <v>5.5124475540000004</v>
      </c>
      <c r="V58" s="14">
        <v>1.1268901259999999</v>
      </c>
      <c r="W58" s="14">
        <f t="shared" si="3"/>
        <v>-0.10229723319094984</v>
      </c>
      <c r="X58" s="15" t="s">
        <v>35</v>
      </c>
    </row>
    <row r="59" spans="1:24" hidden="1" x14ac:dyDescent="0.25">
      <c r="A59">
        <v>26572</v>
      </c>
      <c r="B59">
        <v>88</v>
      </c>
      <c r="C59">
        <v>5.3738636360000003</v>
      </c>
      <c r="D59">
        <v>1.263410302</v>
      </c>
      <c r="E59">
        <v>5.6613636359999999</v>
      </c>
      <c r="F59">
        <v>1.187330805</v>
      </c>
      <c r="G59">
        <v>5.5176136360000001</v>
      </c>
      <c r="H59">
        <v>0.62970441799999999</v>
      </c>
      <c r="I59">
        <v>0.62970441799999999</v>
      </c>
      <c r="J59">
        <v>0.77029362800000001</v>
      </c>
      <c r="K59">
        <v>2.1351450029999999</v>
      </c>
      <c r="L59">
        <v>0.28749999999999998</v>
      </c>
      <c r="M59">
        <v>1.05675849</v>
      </c>
      <c r="N59">
        <v>2.3587466400000001</v>
      </c>
      <c r="O59">
        <v>-1.7837466399999999</v>
      </c>
      <c r="P59">
        <v>1.9876082820000001</v>
      </c>
      <c r="Q59">
        <v>1.2452207E-2</v>
      </c>
      <c r="R59" s="14"/>
      <c r="S59" s="14"/>
      <c r="T59" s="14"/>
      <c r="U59" s="14"/>
      <c r="V59" s="14"/>
      <c r="W59" s="14"/>
      <c r="X59" s="15"/>
    </row>
    <row r="60" spans="1:24" x14ac:dyDescent="0.25">
      <c r="A60">
        <v>26761</v>
      </c>
      <c r="B60">
        <v>76</v>
      </c>
      <c r="C60">
        <v>5.3657894739999996</v>
      </c>
      <c r="D60">
        <v>1.3341216970000001</v>
      </c>
      <c r="E60">
        <v>5.4065789469999999</v>
      </c>
      <c r="F60">
        <v>1.2480743059999999</v>
      </c>
      <c r="G60">
        <v>5.3861842109999998</v>
      </c>
      <c r="H60">
        <v>0.65828233800000002</v>
      </c>
      <c r="I60">
        <v>0.65828233800000002</v>
      </c>
      <c r="J60">
        <v>0.75232096999999998</v>
      </c>
      <c r="K60">
        <v>2.0853273379999999</v>
      </c>
      <c r="L60">
        <v>4.0789473999999999E-2</v>
      </c>
      <c r="M60">
        <v>1.070224603</v>
      </c>
      <c r="N60">
        <v>2.1384296960000002</v>
      </c>
      <c r="O60">
        <v>-2.0568507490000001</v>
      </c>
      <c r="P60">
        <v>1.9921021539999999</v>
      </c>
      <c r="Q60">
        <v>0.74061867699999995</v>
      </c>
      <c r="R60" s="14">
        <v>2.4976121720000002</v>
      </c>
      <c r="S60" s="14">
        <v>0.39697547999999999</v>
      </c>
      <c r="T60" s="14">
        <f t="shared" ref="T60:T97" si="4">(K60-R60)/S60</f>
        <v>-1.0385649864319082</v>
      </c>
      <c r="U60" s="14">
        <v>5.5124475540000004</v>
      </c>
      <c r="V60" s="14">
        <v>1.1268901259999999</v>
      </c>
      <c r="W60" s="14">
        <f t="shared" ref="W60:W89" si="5">(G60-U60)/V60</f>
        <v>-0.11204583311789587</v>
      </c>
      <c r="X60" s="15" t="s">
        <v>35</v>
      </c>
    </row>
    <row r="61" spans="1:24" x14ac:dyDescent="0.25">
      <c r="A61">
        <v>12296</v>
      </c>
      <c r="B61">
        <v>90</v>
      </c>
      <c r="C61">
        <v>5.2933333329999996</v>
      </c>
      <c r="D61">
        <v>1.6505225589999999</v>
      </c>
      <c r="E61">
        <v>5.3911111109999998</v>
      </c>
      <c r="F61">
        <v>1.5428446250000001</v>
      </c>
      <c r="G61">
        <v>5.3422222220000002</v>
      </c>
      <c r="H61">
        <v>0.73039080199999995</v>
      </c>
      <c r="I61">
        <v>0.73039080199999995</v>
      </c>
      <c r="J61">
        <v>0.83032791399999994</v>
      </c>
      <c r="K61">
        <v>2.301551554</v>
      </c>
      <c r="L61">
        <v>9.7777777999999996E-2</v>
      </c>
      <c r="M61">
        <v>1.176738759</v>
      </c>
      <c r="N61">
        <v>2.404185746</v>
      </c>
      <c r="O61">
        <v>-2.20863019</v>
      </c>
      <c r="P61">
        <v>1.9869787000000001</v>
      </c>
      <c r="Q61">
        <v>0.432626662</v>
      </c>
      <c r="R61" s="14">
        <v>2.4976121720000002</v>
      </c>
      <c r="S61" s="14">
        <v>0.39697547999999999</v>
      </c>
      <c r="T61" s="14">
        <f t="shared" si="4"/>
        <v>-0.49388596494675235</v>
      </c>
      <c r="U61" s="14">
        <v>5.5124475540000004</v>
      </c>
      <c r="V61" s="14">
        <v>1.1268901259999999</v>
      </c>
      <c r="W61" s="14">
        <f t="shared" si="5"/>
        <v>-0.15105761251474506</v>
      </c>
      <c r="X61" s="15" t="s">
        <v>35</v>
      </c>
    </row>
    <row r="62" spans="1:24" x14ac:dyDescent="0.25">
      <c r="A62">
        <v>24382</v>
      </c>
      <c r="B62">
        <v>75</v>
      </c>
      <c r="C62">
        <v>5.3239999999999998</v>
      </c>
      <c r="D62">
        <v>1.3630093889999999</v>
      </c>
      <c r="E62">
        <v>5.2653333330000001</v>
      </c>
      <c r="F62">
        <v>1.288042023</v>
      </c>
      <c r="G62">
        <v>5.2946666670000004</v>
      </c>
      <c r="H62">
        <v>0.60487368200000002</v>
      </c>
      <c r="I62">
        <v>0.60487368200000002</v>
      </c>
      <c r="J62">
        <v>0.83002008000000005</v>
      </c>
      <c r="K62">
        <v>2.3006982819999999</v>
      </c>
      <c r="L62">
        <v>-5.8666666999999999E-2</v>
      </c>
      <c r="M62">
        <v>1.1802534469999999</v>
      </c>
      <c r="N62">
        <v>2.2546300889999999</v>
      </c>
      <c r="O62">
        <v>-2.3719634219999999</v>
      </c>
      <c r="P62">
        <v>1.9925434950000001</v>
      </c>
      <c r="Q62">
        <v>0.66810217100000002</v>
      </c>
      <c r="R62" s="14">
        <v>2.4976121720000002</v>
      </c>
      <c r="S62" s="14">
        <v>0.39697547999999999</v>
      </c>
      <c r="T62" s="14">
        <f t="shared" si="4"/>
        <v>-0.49603539745074499</v>
      </c>
      <c r="U62" s="14">
        <v>5.5124475540000004</v>
      </c>
      <c r="V62" s="14">
        <v>1.1268901259999999</v>
      </c>
      <c r="W62" s="14">
        <f t="shared" si="5"/>
        <v>-0.19325831505244725</v>
      </c>
      <c r="X62" s="15" t="s">
        <v>35</v>
      </c>
    </row>
    <row r="63" spans="1:24" x14ac:dyDescent="0.25">
      <c r="A63">
        <v>8279</v>
      </c>
      <c r="B63">
        <v>88</v>
      </c>
      <c r="C63">
        <v>5.2545454549999997</v>
      </c>
      <c r="D63">
        <v>1.7048887850000001</v>
      </c>
      <c r="E63">
        <v>5.1636363640000003</v>
      </c>
      <c r="F63">
        <v>1.624820543</v>
      </c>
      <c r="G63">
        <v>5.2090909099999996</v>
      </c>
      <c r="H63">
        <v>0.71901694199999999</v>
      </c>
      <c r="I63">
        <v>0.71901694199999999</v>
      </c>
      <c r="J63">
        <v>0.88137289600000002</v>
      </c>
      <c r="K63">
        <v>2.4430410259999999</v>
      </c>
      <c r="L63">
        <v>-9.0909090999999997E-2</v>
      </c>
      <c r="M63">
        <v>1.250253893</v>
      </c>
      <c r="N63">
        <v>2.3595885390000002</v>
      </c>
      <c r="O63">
        <v>-2.541406721</v>
      </c>
      <c r="P63">
        <v>1.9876082820000001</v>
      </c>
      <c r="Q63">
        <v>0.49698536500000001</v>
      </c>
      <c r="R63" s="14">
        <v>2.4976121720000002</v>
      </c>
      <c r="S63" s="14">
        <v>0.39697547999999999</v>
      </c>
      <c r="T63" s="14">
        <f t="shared" si="4"/>
        <v>-0.13746729646879005</v>
      </c>
      <c r="U63" s="14">
        <v>5.5124475540000004</v>
      </c>
      <c r="V63" s="14">
        <v>1.1268901259999999</v>
      </c>
      <c r="W63" s="14">
        <f t="shared" si="5"/>
        <v>-0.26919806731894363</v>
      </c>
      <c r="X63" s="15" t="s">
        <v>35</v>
      </c>
    </row>
    <row r="64" spans="1:24" x14ac:dyDescent="0.25">
      <c r="A64">
        <v>6690</v>
      </c>
      <c r="B64">
        <v>60</v>
      </c>
      <c r="C64">
        <v>5.318333333</v>
      </c>
      <c r="D64">
        <v>1.2975193629999999</v>
      </c>
      <c r="E64">
        <v>5.08</v>
      </c>
      <c r="F64">
        <v>1.2130365320000001</v>
      </c>
      <c r="G64">
        <v>5.1991666670000001</v>
      </c>
      <c r="H64">
        <v>0.62201732700000001</v>
      </c>
      <c r="I64">
        <v>0.62201732700000001</v>
      </c>
      <c r="J64">
        <v>0.78544042800000002</v>
      </c>
      <c r="K64">
        <v>2.1771297920000001</v>
      </c>
      <c r="L64">
        <v>-0.23833333300000001</v>
      </c>
      <c r="M64">
        <v>1.0940659150000001</v>
      </c>
      <c r="N64">
        <v>1.90603586</v>
      </c>
      <c r="O64">
        <v>-2.3827025260000001</v>
      </c>
      <c r="P64">
        <v>2.0009953779999998</v>
      </c>
      <c r="Q64">
        <v>9.6807835999999994E-2</v>
      </c>
      <c r="R64" s="14">
        <v>2.4976121720000002</v>
      </c>
      <c r="S64" s="14">
        <v>0.39697547999999999</v>
      </c>
      <c r="T64" s="14">
        <f t="shared" si="4"/>
        <v>-0.80731026510755799</v>
      </c>
      <c r="U64" s="14">
        <v>5.5124475540000004</v>
      </c>
      <c r="V64" s="14">
        <v>1.1268901259999999</v>
      </c>
      <c r="W64" s="14">
        <f t="shared" si="5"/>
        <v>-0.27800482032087692</v>
      </c>
      <c r="X64" s="15" t="s">
        <v>35</v>
      </c>
    </row>
    <row r="65" spans="1:24" x14ac:dyDescent="0.25">
      <c r="A65">
        <v>13082</v>
      </c>
      <c r="B65">
        <v>58</v>
      </c>
      <c r="C65">
        <v>5.1896551720000001</v>
      </c>
      <c r="D65">
        <v>1.1910027700000001</v>
      </c>
      <c r="E65">
        <v>5.1586206900000002</v>
      </c>
      <c r="F65">
        <v>1.2357304090000001</v>
      </c>
      <c r="G65">
        <v>5.1741379309999997</v>
      </c>
      <c r="H65">
        <v>0.60084678700000005</v>
      </c>
      <c r="I65">
        <v>0.60084678700000005</v>
      </c>
      <c r="J65">
        <v>0.76078453199999996</v>
      </c>
      <c r="K65">
        <v>2.1087871329999999</v>
      </c>
      <c r="L65">
        <v>-3.1034483000000002E-2</v>
      </c>
      <c r="M65">
        <v>1.084856995</v>
      </c>
      <c r="N65">
        <v>2.0952852279999998</v>
      </c>
      <c r="O65">
        <v>-2.1573541939999998</v>
      </c>
      <c r="P65">
        <v>2.0024654590000002</v>
      </c>
      <c r="Q65">
        <v>0.828312932</v>
      </c>
      <c r="R65" s="14">
        <v>2.4976121720000002</v>
      </c>
      <c r="S65" s="14">
        <v>0.39697547999999999</v>
      </c>
      <c r="T65" s="14">
        <f t="shared" si="4"/>
        <v>-0.97946865383222237</v>
      </c>
      <c r="U65" s="14">
        <v>5.5124475540000004</v>
      </c>
      <c r="V65" s="14">
        <v>1.1268901259999999</v>
      </c>
      <c r="W65" s="14">
        <f t="shared" si="5"/>
        <v>-0.30021526961183143</v>
      </c>
      <c r="X65" s="15" t="s">
        <v>35</v>
      </c>
    </row>
    <row r="66" spans="1:24" x14ac:dyDescent="0.25">
      <c r="A66">
        <v>34533</v>
      </c>
      <c r="B66">
        <v>59</v>
      </c>
      <c r="C66">
        <v>5.047457627</v>
      </c>
      <c r="D66">
        <v>1.144756552</v>
      </c>
      <c r="E66">
        <v>5.2067796609999997</v>
      </c>
      <c r="F66">
        <v>1.363421711</v>
      </c>
      <c r="G66">
        <v>5.1271186440000003</v>
      </c>
      <c r="H66">
        <v>0.717377496</v>
      </c>
      <c r="I66">
        <v>0.717377496</v>
      </c>
      <c r="J66">
        <v>0.68544183400000003</v>
      </c>
      <c r="K66">
        <v>1.8999478320000001</v>
      </c>
      <c r="L66">
        <v>0.159322034</v>
      </c>
      <c r="M66">
        <v>0.96438628800000004</v>
      </c>
      <c r="N66">
        <v>2.0495191579999998</v>
      </c>
      <c r="O66">
        <v>-1.7308750900000001</v>
      </c>
      <c r="P66">
        <v>2.0017174839999998</v>
      </c>
      <c r="Q66">
        <v>0.20952129</v>
      </c>
      <c r="R66" s="14">
        <v>2.4976121720000002</v>
      </c>
      <c r="S66" s="14">
        <v>0.39697547999999999</v>
      </c>
      <c r="T66" s="14">
        <f t="shared" si="4"/>
        <v>-1.5055447253316505</v>
      </c>
      <c r="U66" s="14">
        <v>5.5124475540000004</v>
      </c>
      <c r="V66" s="14">
        <v>1.1268901259999999</v>
      </c>
      <c r="W66" s="14">
        <f t="shared" si="5"/>
        <v>-0.34194008901982353</v>
      </c>
      <c r="X66" s="15" t="s">
        <v>35</v>
      </c>
    </row>
    <row r="67" spans="1:24" x14ac:dyDescent="0.25">
      <c r="A67">
        <v>26538</v>
      </c>
      <c r="B67">
        <v>54</v>
      </c>
      <c r="C67">
        <v>5.1388888890000004</v>
      </c>
      <c r="D67">
        <v>1.1704565579999999</v>
      </c>
      <c r="E67">
        <v>5.1129629630000002</v>
      </c>
      <c r="F67">
        <v>1.4365900789999999</v>
      </c>
      <c r="G67">
        <v>5.1259259259999999</v>
      </c>
      <c r="H67">
        <v>0.66589206499999998</v>
      </c>
      <c r="I67">
        <v>0.66589206499999998</v>
      </c>
      <c r="J67">
        <v>0.76582078899999995</v>
      </c>
      <c r="K67">
        <v>2.1227469280000002</v>
      </c>
      <c r="L67">
        <v>-2.5925925999999998E-2</v>
      </c>
      <c r="M67">
        <v>1.0928904349999999</v>
      </c>
      <c r="N67">
        <v>2.116139328</v>
      </c>
      <c r="O67">
        <v>-2.1679911789999999</v>
      </c>
      <c r="P67">
        <v>2.0057459949999998</v>
      </c>
      <c r="Q67">
        <v>0.86227586099999998</v>
      </c>
      <c r="R67" s="14">
        <v>2.4976121720000002</v>
      </c>
      <c r="S67" s="14">
        <v>0.39697547999999999</v>
      </c>
      <c r="T67" s="14">
        <f t="shared" si="4"/>
        <v>-0.94430327031785433</v>
      </c>
      <c r="U67" s="14">
        <v>5.5124475540000004</v>
      </c>
      <c r="V67" s="14">
        <v>1.1268901259999999</v>
      </c>
      <c r="W67" s="14">
        <f t="shared" si="5"/>
        <v>-0.34299850454098363</v>
      </c>
      <c r="X67" s="15" t="s">
        <v>35</v>
      </c>
    </row>
    <row r="68" spans="1:24" x14ac:dyDescent="0.25">
      <c r="A68">
        <v>28077</v>
      </c>
      <c r="B68">
        <v>69</v>
      </c>
      <c r="C68">
        <v>5.0884057970000001</v>
      </c>
      <c r="D68">
        <v>1.395848491</v>
      </c>
      <c r="E68">
        <v>4.9942028990000003</v>
      </c>
      <c r="F68">
        <v>1.4614541569999999</v>
      </c>
      <c r="G68">
        <v>5.0413043479999997</v>
      </c>
      <c r="H68">
        <v>0.64393553999999997</v>
      </c>
      <c r="I68">
        <v>0.64393553999999997</v>
      </c>
      <c r="J68">
        <v>0.84993605900000002</v>
      </c>
      <c r="K68">
        <v>2.355902559</v>
      </c>
      <c r="L68">
        <v>-9.4202899000000007E-2</v>
      </c>
      <c r="M68">
        <v>1.2070727910000001</v>
      </c>
      <c r="N68">
        <v>2.271659772</v>
      </c>
      <c r="O68">
        <v>-2.4600655690000002</v>
      </c>
      <c r="P68">
        <v>1.995468931</v>
      </c>
      <c r="Q68">
        <v>0.51899401099999998</v>
      </c>
      <c r="R68" s="14">
        <v>2.4976121720000002</v>
      </c>
      <c r="S68" s="14">
        <v>0.39697547999999999</v>
      </c>
      <c r="T68" s="14">
        <f t="shared" si="4"/>
        <v>-0.3569732140634988</v>
      </c>
      <c r="U68" s="14">
        <v>5.5124475540000004</v>
      </c>
      <c r="V68" s="14">
        <v>1.1268901259999999</v>
      </c>
      <c r="W68" s="14">
        <f t="shared" si="5"/>
        <v>-0.41809152030852093</v>
      </c>
      <c r="X68" s="15" t="s">
        <v>35</v>
      </c>
    </row>
    <row r="69" spans="1:24" x14ac:dyDescent="0.25">
      <c r="A69">
        <v>23383</v>
      </c>
      <c r="B69">
        <v>87</v>
      </c>
      <c r="C69">
        <v>4.9655172409999997</v>
      </c>
      <c r="D69">
        <v>1.3921563990000001</v>
      </c>
      <c r="E69">
        <v>5.0758620690000003</v>
      </c>
      <c r="F69">
        <v>1.456498311</v>
      </c>
      <c r="G69">
        <v>5.020689655</v>
      </c>
      <c r="H69">
        <v>0.60756759500000002</v>
      </c>
      <c r="I69">
        <v>0.60756759500000002</v>
      </c>
      <c r="J69">
        <v>0.89146656899999999</v>
      </c>
      <c r="K69">
        <v>2.4710192599999998</v>
      </c>
      <c r="L69">
        <v>0.11034482800000001</v>
      </c>
      <c r="M69">
        <v>1.263166424</v>
      </c>
      <c r="N69">
        <v>2.5861510189999999</v>
      </c>
      <c r="O69">
        <v>-2.3654613630000001</v>
      </c>
      <c r="P69">
        <v>1.987934206</v>
      </c>
      <c r="Q69">
        <v>0.41743745599999998</v>
      </c>
      <c r="R69" s="14">
        <v>2.4976121720000002</v>
      </c>
      <c r="S69" s="14">
        <v>0.39697547999999999</v>
      </c>
      <c r="T69" s="14">
        <f t="shared" si="4"/>
        <v>-6.6988802431828684E-2</v>
      </c>
      <c r="U69" s="14">
        <v>5.5124475540000004</v>
      </c>
      <c r="V69" s="14">
        <v>1.1268901259999999</v>
      </c>
      <c r="W69" s="14">
        <f t="shared" si="5"/>
        <v>-0.43638495684183543</v>
      </c>
      <c r="X69" s="16" t="s">
        <v>36</v>
      </c>
    </row>
    <row r="70" spans="1:24" x14ac:dyDescent="0.25">
      <c r="A70">
        <v>35710</v>
      </c>
      <c r="B70">
        <v>47</v>
      </c>
      <c r="C70">
        <v>4.8361702129999999</v>
      </c>
      <c r="D70">
        <v>1.247854773</v>
      </c>
      <c r="E70">
        <v>5.0595744680000001</v>
      </c>
      <c r="F70">
        <v>1.2354649849999999</v>
      </c>
      <c r="G70">
        <v>4.9478723410000001</v>
      </c>
      <c r="H70">
        <v>0.69896497999999996</v>
      </c>
      <c r="I70">
        <v>0.69896497999999996</v>
      </c>
      <c r="J70">
        <v>0.69228268699999995</v>
      </c>
      <c r="K70">
        <v>1.9189097079999999</v>
      </c>
      <c r="L70">
        <v>0.223404255</v>
      </c>
      <c r="M70">
        <v>0.96351096300000005</v>
      </c>
      <c r="N70">
        <v>2.1118857430000002</v>
      </c>
      <c r="O70">
        <v>-1.6650772330000001</v>
      </c>
      <c r="P70">
        <v>2.0128955990000001</v>
      </c>
      <c r="Q70">
        <v>0.11877868599999999</v>
      </c>
      <c r="R70" s="14">
        <v>2.4976121720000002</v>
      </c>
      <c r="S70" s="14">
        <v>0.39697547999999999</v>
      </c>
      <c r="T70" s="14">
        <f t="shared" si="4"/>
        <v>-1.4577788633192161</v>
      </c>
      <c r="U70" s="14">
        <v>5.5124475540000004</v>
      </c>
      <c r="V70" s="14">
        <v>1.1268901259999999</v>
      </c>
      <c r="W70" s="14">
        <f t="shared" si="5"/>
        <v>-0.50100289280554078</v>
      </c>
      <c r="X70" s="16" t="s">
        <v>36</v>
      </c>
    </row>
    <row r="71" spans="1:24" x14ac:dyDescent="0.25">
      <c r="A71">
        <v>34054</v>
      </c>
      <c r="B71">
        <v>88</v>
      </c>
      <c r="C71">
        <v>4.8977272730000001</v>
      </c>
      <c r="D71">
        <v>1.5520085079999999</v>
      </c>
      <c r="E71">
        <v>4.9943181819999998</v>
      </c>
      <c r="F71">
        <v>1.464472598</v>
      </c>
      <c r="G71">
        <v>4.946022728</v>
      </c>
      <c r="H71">
        <v>0.65388309300000003</v>
      </c>
      <c r="I71">
        <v>0.65388309300000003</v>
      </c>
      <c r="J71">
        <v>0.886675353</v>
      </c>
      <c r="K71">
        <v>2.457738687</v>
      </c>
      <c r="L71">
        <v>9.6590909000000003E-2</v>
      </c>
      <c r="M71">
        <v>1.257387262</v>
      </c>
      <c r="N71">
        <v>2.5610699430000001</v>
      </c>
      <c r="O71">
        <v>-2.3678881249999999</v>
      </c>
      <c r="P71">
        <v>1.9876082820000001</v>
      </c>
      <c r="Q71">
        <v>0.473072932</v>
      </c>
      <c r="R71" s="14">
        <v>2.4976121720000002</v>
      </c>
      <c r="S71" s="14">
        <v>0.39697547999999999</v>
      </c>
      <c r="T71" s="14">
        <f t="shared" si="4"/>
        <v>-0.10044319361991881</v>
      </c>
      <c r="U71" s="14">
        <v>5.5124475540000004</v>
      </c>
      <c r="V71" s="14">
        <v>1.1268901259999999</v>
      </c>
      <c r="W71" s="14">
        <f t="shared" si="5"/>
        <v>-0.50264423561024307</v>
      </c>
      <c r="X71" s="16" t="s">
        <v>36</v>
      </c>
    </row>
    <row r="72" spans="1:24" x14ac:dyDescent="0.25">
      <c r="A72">
        <v>30231</v>
      </c>
      <c r="B72">
        <v>59</v>
      </c>
      <c r="C72">
        <v>5.0067796610000004</v>
      </c>
      <c r="D72">
        <v>2.0301065380000001</v>
      </c>
      <c r="E72">
        <v>4.7830508470000002</v>
      </c>
      <c r="F72">
        <v>1.872224616</v>
      </c>
      <c r="G72">
        <v>4.8949152539999998</v>
      </c>
      <c r="H72">
        <v>0.87729259500000001</v>
      </c>
      <c r="I72">
        <v>0.87729259500000001</v>
      </c>
      <c r="J72">
        <v>0.70410419099999999</v>
      </c>
      <c r="K72">
        <v>1.9516772449999999</v>
      </c>
      <c r="L72">
        <v>-0.223728814</v>
      </c>
      <c r="M72">
        <v>0.97862306200000004</v>
      </c>
      <c r="N72">
        <v>1.6943723879999999</v>
      </c>
      <c r="O72">
        <v>-2.141830015</v>
      </c>
      <c r="P72">
        <v>2.0017174839999998</v>
      </c>
      <c r="Q72">
        <v>8.4362108000000005E-2</v>
      </c>
      <c r="R72" s="14">
        <v>2.4976121720000002</v>
      </c>
      <c r="S72" s="14">
        <v>0.39697547999999999</v>
      </c>
      <c r="T72" s="14">
        <f t="shared" si="4"/>
        <v>-1.3752358886246583</v>
      </c>
      <c r="U72" s="14">
        <v>5.5124475540000004</v>
      </c>
      <c r="V72" s="14">
        <v>1.1268901259999999</v>
      </c>
      <c r="W72" s="14">
        <f t="shared" si="5"/>
        <v>-0.54799690382591981</v>
      </c>
      <c r="X72" s="16" t="s">
        <v>36</v>
      </c>
    </row>
    <row r="73" spans="1:24" x14ac:dyDescent="0.25">
      <c r="A73">
        <v>7072</v>
      </c>
      <c r="B73">
        <v>63</v>
      </c>
      <c r="C73">
        <v>4.8126984129999997</v>
      </c>
      <c r="D73">
        <v>1.209704318</v>
      </c>
      <c r="E73">
        <v>4.8920634920000001</v>
      </c>
      <c r="F73">
        <v>1.080218256</v>
      </c>
      <c r="G73">
        <v>4.8523809529999999</v>
      </c>
      <c r="H73">
        <v>0.68214758200000003</v>
      </c>
      <c r="I73">
        <v>0.68214758200000003</v>
      </c>
      <c r="J73">
        <v>0.64819652100000003</v>
      </c>
      <c r="K73">
        <v>1.79670909</v>
      </c>
      <c r="L73">
        <v>7.9365079000000005E-2</v>
      </c>
      <c r="M73">
        <v>0.92058164099999995</v>
      </c>
      <c r="N73">
        <v>1.8837050959999999</v>
      </c>
      <c r="O73">
        <v>-1.724974937</v>
      </c>
      <c r="P73">
        <v>1.998971517</v>
      </c>
      <c r="Q73">
        <v>0.49634474499999998</v>
      </c>
      <c r="R73" s="14">
        <v>2.4976121720000002</v>
      </c>
      <c r="S73" s="14">
        <v>0.39697547999999999</v>
      </c>
      <c r="T73" s="14">
        <f t="shared" si="4"/>
        <v>-1.7656079967457945</v>
      </c>
      <c r="U73" s="14">
        <v>5.5124475540000004</v>
      </c>
      <c r="V73" s="14">
        <v>1.1268901259999999</v>
      </c>
      <c r="W73" s="14">
        <f t="shared" si="5"/>
        <v>-0.5857417558027308</v>
      </c>
      <c r="X73" s="16" t="s">
        <v>36</v>
      </c>
    </row>
    <row r="74" spans="1:24" x14ac:dyDescent="0.25">
      <c r="A74">
        <v>38473</v>
      </c>
      <c r="B74">
        <v>69</v>
      </c>
      <c r="C74">
        <v>4.7130434780000003</v>
      </c>
      <c r="D74">
        <v>1.226654111</v>
      </c>
      <c r="E74">
        <v>4.6710144930000004</v>
      </c>
      <c r="F74">
        <v>1.5404450700000001</v>
      </c>
      <c r="G74">
        <v>4.6920289860000004</v>
      </c>
      <c r="H74">
        <v>0.65440543100000004</v>
      </c>
      <c r="I74">
        <v>0.65440543100000004</v>
      </c>
      <c r="J74">
        <v>0.83244880600000004</v>
      </c>
      <c r="K74">
        <v>2.3074303669999998</v>
      </c>
      <c r="L74">
        <v>-4.2028985999999997E-2</v>
      </c>
      <c r="M74">
        <v>1.1851291559999999</v>
      </c>
      <c r="N74">
        <v>2.280824161</v>
      </c>
      <c r="O74">
        <v>-2.364882132</v>
      </c>
      <c r="P74">
        <v>1.995468931</v>
      </c>
      <c r="Q74">
        <v>0.76920985100000006</v>
      </c>
      <c r="R74" s="14">
        <v>2.4976121720000002</v>
      </c>
      <c r="S74" s="14">
        <v>0.39697547999999999</v>
      </c>
      <c r="T74" s="14">
        <f t="shared" si="4"/>
        <v>-0.47907695709568854</v>
      </c>
      <c r="U74" s="14">
        <v>5.5124475540000004</v>
      </c>
      <c r="V74" s="14">
        <v>1.1268901259999999</v>
      </c>
      <c r="W74" s="14">
        <f t="shared" si="5"/>
        <v>-0.72803776434899747</v>
      </c>
      <c r="X74" s="16" t="s">
        <v>36</v>
      </c>
    </row>
    <row r="75" spans="1:24" x14ac:dyDescent="0.25">
      <c r="A75">
        <v>38914</v>
      </c>
      <c r="B75">
        <v>68</v>
      </c>
      <c r="C75">
        <v>4.6897058820000002</v>
      </c>
      <c r="D75">
        <v>1.7612020749999999</v>
      </c>
      <c r="E75">
        <v>4.6926470589999996</v>
      </c>
      <c r="F75">
        <v>1.7775814670000001</v>
      </c>
      <c r="G75">
        <v>4.6911764710000003</v>
      </c>
      <c r="H75">
        <v>0.73788196399999995</v>
      </c>
      <c r="I75">
        <v>0.73788196399999995</v>
      </c>
      <c r="J75">
        <v>0.89926440500000004</v>
      </c>
      <c r="K75">
        <v>2.4926337589999998</v>
      </c>
      <c r="L75">
        <v>2.9411760000000002E-3</v>
      </c>
      <c r="M75">
        <v>1.281204027</v>
      </c>
      <c r="N75">
        <v>2.5141010690000001</v>
      </c>
      <c r="O75">
        <v>-2.508218716</v>
      </c>
      <c r="P75">
        <v>1.996008354</v>
      </c>
      <c r="Q75">
        <v>0.98495297900000001</v>
      </c>
      <c r="R75" s="14">
        <v>2.4976121720000002</v>
      </c>
      <c r="S75" s="14">
        <v>0.39697547999999999</v>
      </c>
      <c r="T75" s="14">
        <f t="shared" si="4"/>
        <v>-1.2540857687231332E-2</v>
      </c>
      <c r="U75" s="14">
        <v>5.5124475540000004</v>
      </c>
      <c r="V75" s="14">
        <v>1.1268901259999999</v>
      </c>
      <c r="W75" s="14">
        <f t="shared" si="5"/>
        <v>-0.72879428442165628</v>
      </c>
      <c r="X75" s="16" t="s">
        <v>36</v>
      </c>
    </row>
    <row r="76" spans="1:24" x14ac:dyDescent="0.25">
      <c r="A76">
        <v>11490</v>
      </c>
      <c r="B76">
        <v>84</v>
      </c>
      <c r="C76">
        <v>4.6404761900000002</v>
      </c>
      <c r="D76">
        <v>1.3676220720000001</v>
      </c>
      <c r="E76">
        <v>4.5357142860000002</v>
      </c>
      <c r="F76">
        <v>1.512250605</v>
      </c>
      <c r="G76">
        <v>4.5880952380000002</v>
      </c>
      <c r="H76">
        <v>0.66765043800000001</v>
      </c>
      <c r="I76">
        <v>0.66765043800000001</v>
      </c>
      <c r="J76">
        <v>0.83366660000000004</v>
      </c>
      <c r="K76">
        <v>2.31080592</v>
      </c>
      <c r="L76">
        <v>-0.104761905</v>
      </c>
      <c r="M76">
        <v>1.1813719570000001</v>
      </c>
      <c r="N76">
        <v>2.2107271320000002</v>
      </c>
      <c r="O76">
        <v>-2.4202509409999999</v>
      </c>
      <c r="P76">
        <v>1.9889597800000001</v>
      </c>
      <c r="Q76">
        <v>0.418687219</v>
      </c>
      <c r="R76" s="14">
        <v>2.4976121720000002</v>
      </c>
      <c r="S76" s="14">
        <v>0.39697547999999999</v>
      </c>
      <c r="T76" s="14">
        <f t="shared" si="4"/>
        <v>-0.47057377951907819</v>
      </c>
      <c r="U76" s="14">
        <v>5.5124475540000004</v>
      </c>
      <c r="V76" s="14">
        <v>1.1268901259999999</v>
      </c>
      <c r="W76" s="14">
        <f t="shared" si="5"/>
        <v>-0.82026836039559037</v>
      </c>
      <c r="X76" s="16" t="s">
        <v>36</v>
      </c>
    </row>
    <row r="77" spans="1:24" x14ac:dyDescent="0.25">
      <c r="A77">
        <v>40944</v>
      </c>
      <c r="B77">
        <v>88</v>
      </c>
      <c r="C77">
        <v>4.3840909090000002</v>
      </c>
      <c r="D77">
        <v>1.437661444</v>
      </c>
      <c r="E77">
        <v>4.5511363640000004</v>
      </c>
      <c r="F77">
        <v>1.575311997</v>
      </c>
      <c r="G77">
        <v>4.4676136370000004</v>
      </c>
      <c r="H77">
        <v>0.66846940700000002</v>
      </c>
      <c r="I77">
        <v>0.66846940700000002</v>
      </c>
      <c r="J77">
        <v>0.875</v>
      </c>
      <c r="K77">
        <v>2.4253762590000001</v>
      </c>
      <c r="L77">
        <v>0.16704545500000001</v>
      </c>
      <c r="M77">
        <v>1.23313651</v>
      </c>
      <c r="N77">
        <v>2.5839930149999999</v>
      </c>
      <c r="O77">
        <v>-2.249902106</v>
      </c>
      <c r="P77">
        <v>1.9876082820000001</v>
      </c>
      <c r="Q77">
        <v>0.207200193</v>
      </c>
      <c r="R77" s="14">
        <v>2.4976121720000002</v>
      </c>
      <c r="S77" s="14">
        <v>0.39697547999999999</v>
      </c>
      <c r="T77" s="14">
        <f t="shared" si="4"/>
        <v>-0.18196567959310761</v>
      </c>
      <c r="U77" s="14">
        <v>5.5124475540000004</v>
      </c>
      <c r="V77" s="14">
        <v>1.1268901259999999</v>
      </c>
      <c r="W77" s="14">
        <f t="shared" si="5"/>
        <v>-0.92718348745208556</v>
      </c>
      <c r="X77" s="16" t="s">
        <v>36</v>
      </c>
    </row>
    <row r="78" spans="1:24" x14ac:dyDescent="0.25">
      <c r="A78">
        <v>7988</v>
      </c>
      <c r="B78">
        <v>85</v>
      </c>
      <c r="C78">
        <v>4.3952941179999998</v>
      </c>
      <c r="D78">
        <v>1.7015333340000001</v>
      </c>
      <c r="E78">
        <v>4.3611764710000003</v>
      </c>
      <c r="F78">
        <v>1.5678385269999999</v>
      </c>
      <c r="G78">
        <v>4.3782352949999996</v>
      </c>
      <c r="H78">
        <v>0.71303933399999997</v>
      </c>
      <c r="I78">
        <v>0.71303933399999997</v>
      </c>
      <c r="J78">
        <v>0.875180654</v>
      </c>
      <c r="K78">
        <v>2.4258770059999999</v>
      </c>
      <c r="L78">
        <v>-3.4117647000000001E-2</v>
      </c>
      <c r="M78">
        <v>1.2445646530000001</v>
      </c>
      <c r="N78">
        <v>2.4052290740000002</v>
      </c>
      <c r="O78">
        <v>-2.4734643680000001</v>
      </c>
      <c r="P78">
        <v>1.988609667</v>
      </c>
      <c r="Q78">
        <v>0.80108789800000002</v>
      </c>
      <c r="R78" s="14">
        <v>2.4976121720000002</v>
      </c>
      <c r="S78" s="14">
        <v>0.39697547999999999</v>
      </c>
      <c r="T78" s="14">
        <f t="shared" si="4"/>
        <v>-0.1807042742287264</v>
      </c>
      <c r="U78" s="14">
        <v>5.5124475540000004</v>
      </c>
      <c r="V78" s="14">
        <v>1.1268901259999999</v>
      </c>
      <c r="W78" s="14">
        <f t="shared" si="5"/>
        <v>-1.0064976458938295</v>
      </c>
      <c r="X78" s="16" t="s">
        <v>36</v>
      </c>
    </row>
    <row r="79" spans="1:24" x14ac:dyDescent="0.25">
      <c r="A79">
        <v>15762</v>
      </c>
      <c r="B79">
        <v>55</v>
      </c>
      <c r="C79">
        <v>4.3254545450000004</v>
      </c>
      <c r="D79">
        <v>1.3840651589999999</v>
      </c>
      <c r="E79">
        <v>4.3890909090000001</v>
      </c>
      <c r="F79">
        <v>1.5521398280000001</v>
      </c>
      <c r="G79">
        <v>4.3572727269999998</v>
      </c>
      <c r="H79">
        <v>0.69914611699999996</v>
      </c>
      <c r="I79">
        <v>0.69914611699999996</v>
      </c>
      <c r="J79">
        <v>0.80650762300000001</v>
      </c>
      <c r="K79">
        <v>2.2355250760000001</v>
      </c>
      <c r="L79">
        <v>6.3636364000000001E-2</v>
      </c>
      <c r="M79">
        <v>1.149293444</v>
      </c>
      <c r="N79">
        <v>2.3162515140000002</v>
      </c>
      <c r="O79">
        <v>-2.1889787869999999</v>
      </c>
      <c r="P79">
        <v>2.0048792880000001</v>
      </c>
      <c r="Q79">
        <v>0.68296521700000001</v>
      </c>
      <c r="R79" s="14">
        <v>2.4976121720000002</v>
      </c>
      <c r="S79" s="14">
        <v>0.39697547999999999</v>
      </c>
      <c r="T79" s="14">
        <f t="shared" si="4"/>
        <v>-0.66020978424158627</v>
      </c>
      <c r="U79" s="14">
        <v>5.5124475540000004</v>
      </c>
      <c r="V79" s="14">
        <v>1.1268901259999999</v>
      </c>
      <c r="W79" s="14">
        <f t="shared" si="5"/>
        <v>-1.025099785992801</v>
      </c>
      <c r="X79" s="16" t="s">
        <v>36</v>
      </c>
    </row>
    <row r="80" spans="1:24" x14ac:dyDescent="0.25">
      <c r="A80">
        <v>7540</v>
      </c>
      <c r="B80">
        <v>49</v>
      </c>
      <c r="C80">
        <v>4.3306122450000002</v>
      </c>
      <c r="D80">
        <v>1.441816574</v>
      </c>
      <c r="E80">
        <v>4.3204081629999997</v>
      </c>
      <c r="F80">
        <v>1.4491347409999999</v>
      </c>
      <c r="G80">
        <v>4.3255102040000004</v>
      </c>
      <c r="H80">
        <v>0.74343382000000002</v>
      </c>
      <c r="I80">
        <v>0.74343382000000002</v>
      </c>
      <c r="J80">
        <v>0.72470965300000001</v>
      </c>
      <c r="K80">
        <v>2.0087926719999998</v>
      </c>
      <c r="L80">
        <v>-1.0204082E-2</v>
      </c>
      <c r="M80">
        <v>1.035463845</v>
      </c>
      <c r="N80">
        <v>2.0193050540000002</v>
      </c>
      <c r="O80">
        <v>-2.0397132180000002</v>
      </c>
      <c r="P80">
        <v>2.0106347580000001</v>
      </c>
      <c r="Q80">
        <v>0.94529036600000005</v>
      </c>
      <c r="R80" s="14">
        <v>2.4976121720000002</v>
      </c>
      <c r="S80" s="14">
        <v>0.39697547999999999</v>
      </c>
      <c r="T80" s="14">
        <f t="shared" si="4"/>
        <v>-1.2313594280432645</v>
      </c>
      <c r="U80" s="14">
        <v>5.5124475540000004</v>
      </c>
      <c r="V80" s="14">
        <v>1.1268901259999999</v>
      </c>
      <c r="W80" s="14">
        <f t="shared" si="5"/>
        <v>-1.0532857841368646</v>
      </c>
      <c r="X80" s="16" t="s">
        <v>36</v>
      </c>
    </row>
    <row r="81" spans="1:24" x14ac:dyDescent="0.25">
      <c r="A81">
        <v>39574</v>
      </c>
      <c r="B81">
        <v>54</v>
      </c>
      <c r="C81">
        <v>3.9740740739999998</v>
      </c>
      <c r="D81">
        <v>1.7544751599999999</v>
      </c>
      <c r="E81">
        <v>4.1907407409999999</v>
      </c>
      <c r="F81">
        <v>1.585817867</v>
      </c>
      <c r="G81">
        <v>4.0824074079999999</v>
      </c>
      <c r="H81">
        <v>0.72051068799999995</v>
      </c>
      <c r="I81">
        <v>0.72051068799999995</v>
      </c>
      <c r="J81">
        <v>0.89478944299999996</v>
      </c>
      <c r="K81">
        <v>2.4802297979999999</v>
      </c>
      <c r="L81">
        <v>0.21666666700000001</v>
      </c>
      <c r="M81">
        <v>1.258443183</v>
      </c>
      <c r="N81">
        <v>2.6832153060000001</v>
      </c>
      <c r="O81">
        <v>-2.2498819719999998</v>
      </c>
      <c r="P81">
        <v>2.0057459949999998</v>
      </c>
      <c r="Q81">
        <v>0.21133798400000001</v>
      </c>
      <c r="R81" s="14">
        <v>2.4976121720000002</v>
      </c>
      <c r="S81" s="14">
        <v>0.39697547999999999</v>
      </c>
      <c r="T81" s="14">
        <f t="shared" si="4"/>
        <v>-4.3787021807997595E-2</v>
      </c>
      <c r="U81" s="14">
        <v>5.5124475540000004</v>
      </c>
      <c r="V81" s="14">
        <v>1.1268901259999999</v>
      </c>
      <c r="W81" s="14">
        <f t="shared" si="5"/>
        <v>-1.2690147096026649</v>
      </c>
      <c r="X81" s="16" t="s">
        <v>36</v>
      </c>
    </row>
    <row r="82" spans="1:24" x14ac:dyDescent="0.25">
      <c r="A82">
        <v>154</v>
      </c>
      <c r="B82">
        <v>54</v>
      </c>
      <c r="C82">
        <v>3.8111111110000002</v>
      </c>
      <c r="D82">
        <v>1.3173252870000001</v>
      </c>
      <c r="E82">
        <v>3.9814814809999999</v>
      </c>
      <c r="F82">
        <v>1.296886558</v>
      </c>
      <c r="G82">
        <v>3.896296296</v>
      </c>
      <c r="H82">
        <v>0.62046807000000004</v>
      </c>
      <c r="I82">
        <v>0.62046807000000004</v>
      </c>
      <c r="J82">
        <v>0.806914562</v>
      </c>
      <c r="K82">
        <v>2.2366530550000001</v>
      </c>
      <c r="L82">
        <v>0.17037036999999999</v>
      </c>
      <c r="M82">
        <v>1.1389551040000001</v>
      </c>
      <c r="N82">
        <v>2.4027223740000001</v>
      </c>
      <c r="O82">
        <v>-2.0619816329999998</v>
      </c>
      <c r="P82">
        <v>2.0057459949999998</v>
      </c>
      <c r="Q82">
        <v>0.27664061699999998</v>
      </c>
      <c r="R82" s="14">
        <v>2.4976121720000002</v>
      </c>
      <c r="S82" s="14">
        <v>0.39697547999999999</v>
      </c>
      <c r="T82" s="14">
        <f t="shared" si="4"/>
        <v>-0.6573683518186062</v>
      </c>
      <c r="U82" s="14">
        <v>5.5124475540000004</v>
      </c>
      <c r="V82" s="14">
        <v>1.1268901259999999</v>
      </c>
      <c r="W82" s="14">
        <f t="shared" si="5"/>
        <v>-1.4341693308971282</v>
      </c>
      <c r="X82" s="16" t="s">
        <v>36</v>
      </c>
    </row>
    <row r="83" spans="1:24" x14ac:dyDescent="0.25">
      <c r="A83">
        <v>9508</v>
      </c>
      <c r="B83">
        <v>60</v>
      </c>
      <c r="C83">
        <v>3.753333333</v>
      </c>
      <c r="D83">
        <v>1.4526966939999999</v>
      </c>
      <c r="E83">
        <v>3.5950000000000002</v>
      </c>
      <c r="F83">
        <v>1.3695755869999999</v>
      </c>
      <c r="G83">
        <v>3.6741666670000002</v>
      </c>
      <c r="H83">
        <v>0.62568419200000003</v>
      </c>
      <c r="I83">
        <v>0.62568419200000003</v>
      </c>
      <c r="J83">
        <v>0.86501445099999996</v>
      </c>
      <c r="K83">
        <v>2.3976977289999999</v>
      </c>
      <c r="L83">
        <v>-0.15833333299999999</v>
      </c>
      <c r="M83">
        <v>1.223262056</v>
      </c>
      <c r="N83">
        <v>2.2392602959999999</v>
      </c>
      <c r="O83">
        <v>-2.555926962</v>
      </c>
      <c r="P83">
        <v>2.0009953779999998</v>
      </c>
      <c r="Q83">
        <v>0.32014738500000001</v>
      </c>
      <c r="R83" s="14">
        <v>2.4976121720000002</v>
      </c>
      <c r="S83" s="14">
        <v>0.39697547999999999</v>
      </c>
      <c r="T83" s="14">
        <f t="shared" si="4"/>
        <v>-0.25168920508642068</v>
      </c>
      <c r="U83" s="14">
        <v>5.5124475540000004</v>
      </c>
      <c r="V83" s="14">
        <v>1.1268901259999999</v>
      </c>
      <c r="W83" s="14">
        <f t="shared" si="5"/>
        <v>-1.6312867107329685</v>
      </c>
      <c r="X83" s="16" t="s">
        <v>36</v>
      </c>
    </row>
    <row r="84" spans="1:24" x14ac:dyDescent="0.25">
      <c r="A84">
        <v>14751</v>
      </c>
      <c r="B84">
        <v>80</v>
      </c>
      <c r="C84">
        <v>3.49</v>
      </c>
      <c r="D84">
        <v>1.423367375</v>
      </c>
      <c r="E84">
        <v>3.61</v>
      </c>
      <c r="F84">
        <v>1.4732724269999999</v>
      </c>
      <c r="G84">
        <v>3.55</v>
      </c>
      <c r="H84">
        <v>0.63205184700000006</v>
      </c>
      <c r="I84">
        <v>0.63205184700000006</v>
      </c>
      <c r="J84">
        <v>0.87771008900000003</v>
      </c>
      <c r="K84">
        <v>2.4328882420000002</v>
      </c>
      <c r="L84">
        <v>0.12</v>
      </c>
      <c r="M84">
        <v>1.2432501300000001</v>
      </c>
      <c r="N84">
        <v>2.556770255</v>
      </c>
      <c r="O84">
        <v>-2.3167702549999998</v>
      </c>
      <c r="P84">
        <v>1.9904502100000001</v>
      </c>
      <c r="Q84">
        <v>0.39057945700000002</v>
      </c>
      <c r="R84" s="14">
        <v>2.4976121720000002</v>
      </c>
      <c r="S84" s="14">
        <v>0.39697547999999999</v>
      </c>
      <c r="T84" s="14">
        <f t="shared" si="4"/>
        <v>-0.1630426393086041</v>
      </c>
      <c r="U84" s="14">
        <v>5.5124475540000004</v>
      </c>
      <c r="V84" s="14">
        <v>1.1268901259999999</v>
      </c>
      <c r="W84" s="14">
        <f t="shared" si="5"/>
        <v>-1.7414719578437416</v>
      </c>
      <c r="X84" s="16" t="s">
        <v>36</v>
      </c>
    </row>
    <row r="85" spans="1:24" x14ac:dyDescent="0.25">
      <c r="A85">
        <v>23848</v>
      </c>
      <c r="B85">
        <v>56</v>
      </c>
      <c r="C85">
        <v>3.0910714289999999</v>
      </c>
      <c r="D85">
        <v>1.3826557829999999</v>
      </c>
      <c r="E85">
        <v>3.3178571429999999</v>
      </c>
      <c r="F85">
        <v>1.2963034360000001</v>
      </c>
      <c r="G85">
        <v>3.2044642859999999</v>
      </c>
      <c r="H85">
        <v>0.650027613</v>
      </c>
      <c r="I85">
        <v>0.650027613</v>
      </c>
      <c r="J85">
        <v>0.80339680599999996</v>
      </c>
      <c r="K85">
        <v>2.226902333</v>
      </c>
      <c r="L85">
        <v>0.226785714</v>
      </c>
      <c r="M85">
        <v>1.1233862889999999</v>
      </c>
      <c r="N85">
        <v>2.4286228400000001</v>
      </c>
      <c r="O85">
        <v>-1.9750514109999999</v>
      </c>
      <c r="P85">
        <v>2.0040447829999999</v>
      </c>
      <c r="Q85">
        <v>0.136587237</v>
      </c>
      <c r="R85" s="14">
        <v>2.4976121720000002</v>
      </c>
      <c r="S85" s="14">
        <v>0.39697547999999999</v>
      </c>
      <c r="T85" s="14">
        <f t="shared" si="4"/>
        <v>-0.68193088147409064</v>
      </c>
      <c r="U85" s="14">
        <v>5.5124475540000004</v>
      </c>
      <c r="V85" s="14">
        <v>1.1268901259999999</v>
      </c>
      <c r="W85" s="14">
        <f t="shared" si="5"/>
        <v>-2.048099645874438</v>
      </c>
      <c r="X85" s="16" t="s">
        <v>36</v>
      </c>
    </row>
    <row r="86" spans="1:24" x14ac:dyDescent="0.25">
      <c r="A86">
        <v>13393</v>
      </c>
      <c r="B86">
        <v>55</v>
      </c>
      <c r="C86">
        <v>2.9181818179999999</v>
      </c>
      <c r="D86">
        <v>1.4151417820000001</v>
      </c>
      <c r="E86">
        <v>3.1436363639999998</v>
      </c>
      <c r="F86">
        <v>1.481336188</v>
      </c>
      <c r="G86">
        <v>3.0309090909999998</v>
      </c>
      <c r="H86">
        <v>0.67558482099999995</v>
      </c>
      <c r="I86">
        <v>0.67558482099999995</v>
      </c>
      <c r="J86">
        <v>0.83383015500000002</v>
      </c>
      <c r="K86">
        <v>2.3112592709999999</v>
      </c>
      <c r="L86">
        <v>0.22545454500000001</v>
      </c>
      <c r="M86">
        <v>1.1681289539999999</v>
      </c>
      <c r="N86">
        <v>2.5149872950000001</v>
      </c>
      <c r="O86">
        <v>-2.0640782039999999</v>
      </c>
      <c r="P86">
        <v>2.0048792880000001</v>
      </c>
      <c r="Q86">
        <v>0.15808883200000001</v>
      </c>
      <c r="R86" s="14">
        <v>2.4976121720000002</v>
      </c>
      <c r="S86" s="14">
        <v>0.39697547999999999</v>
      </c>
      <c r="T86" s="14">
        <f t="shared" si="4"/>
        <v>-0.46943176691920679</v>
      </c>
      <c r="U86" s="14">
        <v>5.5124475540000004</v>
      </c>
      <c r="V86" s="14">
        <v>1.1268901259999999</v>
      </c>
      <c r="W86" s="14">
        <f t="shared" si="5"/>
        <v>-2.2021121720255454</v>
      </c>
      <c r="X86" s="16" t="s">
        <v>36</v>
      </c>
    </row>
    <row r="87" spans="1:24" x14ac:dyDescent="0.25">
      <c r="A87">
        <v>38657</v>
      </c>
      <c r="B87">
        <v>78</v>
      </c>
      <c r="C87">
        <v>2.8794871789999998</v>
      </c>
      <c r="D87">
        <v>1.5315181309999999</v>
      </c>
      <c r="E87">
        <v>3.0038461540000001</v>
      </c>
      <c r="F87">
        <v>1.4929655230000001</v>
      </c>
      <c r="G87">
        <v>2.9416666669999998</v>
      </c>
      <c r="H87">
        <v>0.77346099499999998</v>
      </c>
      <c r="I87">
        <v>0.77346099499999998</v>
      </c>
      <c r="J87">
        <v>0.720976901</v>
      </c>
      <c r="K87">
        <v>1.998446012</v>
      </c>
      <c r="L87">
        <v>0.124358974</v>
      </c>
      <c r="M87">
        <v>1.0185533280000001</v>
      </c>
      <c r="N87">
        <v>2.1207234979999998</v>
      </c>
      <c r="O87">
        <v>-1.872005549</v>
      </c>
      <c r="P87">
        <v>1.9912543949999999</v>
      </c>
      <c r="Q87">
        <v>0.28426516299999999</v>
      </c>
      <c r="R87" s="14">
        <v>2.4976121720000002</v>
      </c>
      <c r="S87" s="14">
        <v>0.39697547999999999</v>
      </c>
      <c r="T87" s="14">
        <f t="shared" si="4"/>
        <v>-1.2574231536920117</v>
      </c>
      <c r="U87" s="14">
        <v>5.5124475540000004</v>
      </c>
      <c r="V87" s="14">
        <v>1.1268901259999999</v>
      </c>
      <c r="W87" s="14">
        <f t="shared" si="5"/>
        <v>-2.2813057171112359</v>
      </c>
      <c r="X87" s="16" t="s">
        <v>36</v>
      </c>
    </row>
    <row r="88" spans="1:24" x14ac:dyDescent="0.25">
      <c r="A88">
        <v>21828</v>
      </c>
      <c r="B88">
        <v>58</v>
      </c>
      <c r="C88">
        <v>2.8086206900000001</v>
      </c>
      <c r="D88">
        <v>1.699668129</v>
      </c>
      <c r="E88">
        <v>2.8724137930000002</v>
      </c>
      <c r="F88">
        <v>1.491707264</v>
      </c>
      <c r="G88">
        <v>2.8405172420000002</v>
      </c>
      <c r="H88">
        <v>0.69786215200000001</v>
      </c>
      <c r="I88">
        <v>0.69786215200000001</v>
      </c>
      <c r="J88">
        <v>0.880977122</v>
      </c>
      <c r="K88">
        <v>2.4419439970000001</v>
      </c>
      <c r="L88">
        <v>6.3793103000000004E-2</v>
      </c>
      <c r="M88">
        <v>1.255122595</v>
      </c>
      <c r="N88">
        <v>2.5238333900000001</v>
      </c>
      <c r="O88">
        <v>-2.3962471829999998</v>
      </c>
      <c r="P88">
        <v>2.0024654590000002</v>
      </c>
      <c r="Q88">
        <v>0.70013790899999995</v>
      </c>
      <c r="R88" s="14">
        <v>2.4976121720000002</v>
      </c>
      <c r="S88" s="14">
        <v>0.39697547999999999</v>
      </c>
      <c r="T88" s="14">
        <f t="shared" si="4"/>
        <v>-0.14023076437869689</v>
      </c>
      <c r="U88" s="14">
        <v>5.5124475540000004</v>
      </c>
      <c r="V88" s="14">
        <v>1.1268901259999999</v>
      </c>
      <c r="W88" s="14">
        <f t="shared" si="5"/>
        <v>-2.3710655106050686</v>
      </c>
      <c r="X88" s="16" t="s">
        <v>36</v>
      </c>
    </row>
    <row r="89" spans="1:24" x14ac:dyDescent="0.25">
      <c r="A89">
        <v>20077</v>
      </c>
      <c r="B89">
        <v>82</v>
      </c>
      <c r="C89">
        <v>2.1548780490000001</v>
      </c>
      <c r="D89">
        <v>1.3027181880000001</v>
      </c>
      <c r="E89">
        <v>2.3951219510000001</v>
      </c>
      <c r="F89">
        <v>1.3431952359999999</v>
      </c>
      <c r="G89">
        <v>2.2749999999999999</v>
      </c>
      <c r="H89">
        <v>0.639450148</v>
      </c>
      <c r="I89">
        <v>0.639450148</v>
      </c>
      <c r="J89">
        <v>0.80800114700000003</v>
      </c>
      <c r="K89">
        <v>2.239664914</v>
      </c>
      <c r="L89">
        <v>0.24024390200000001</v>
      </c>
      <c r="M89">
        <v>1.1240205350000001</v>
      </c>
      <c r="N89">
        <v>2.44332415</v>
      </c>
      <c r="O89">
        <v>-1.9628363449999999</v>
      </c>
      <c r="P89">
        <v>1.9896863229999999</v>
      </c>
      <c r="Q89">
        <v>5.6422839000000002E-2</v>
      </c>
      <c r="R89" s="14">
        <v>2.4976121720000002</v>
      </c>
      <c r="S89" s="14">
        <v>0.39697547999999999</v>
      </c>
      <c r="T89" s="14">
        <f t="shared" si="4"/>
        <v>-0.64978133662058968</v>
      </c>
      <c r="U89" s="14">
        <v>5.5124475540000004</v>
      </c>
      <c r="V89" s="14">
        <v>1.1268901259999999</v>
      </c>
      <c r="W89" s="14">
        <f t="shared" si="5"/>
        <v>-2.8729043580243427</v>
      </c>
      <c r="X89" s="16" t="s">
        <v>36</v>
      </c>
    </row>
    <row r="90" spans="1:24" hidden="1" x14ac:dyDescent="0.25">
      <c r="A90">
        <v>17704</v>
      </c>
      <c r="B90">
        <v>87</v>
      </c>
      <c r="C90">
        <v>6.3505747130000003</v>
      </c>
      <c r="D90">
        <v>1.767396822</v>
      </c>
      <c r="E90">
        <v>6.3241379310000001</v>
      </c>
      <c r="F90">
        <v>1.6344379250000001</v>
      </c>
      <c r="G90">
        <v>6.3373563219999998</v>
      </c>
      <c r="H90">
        <v>0.71756655999999996</v>
      </c>
      <c r="I90">
        <v>0.71756655999999996</v>
      </c>
      <c r="J90">
        <v>0.90309175200000003</v>
      </c>
      <c r="K90">
        <v>2.5032426239999999</v>
      </c>
      <c r="L90">
        <v>-2.6436781999999999E-2</v>
      </c>
      <c r="M90">
        <v>1.284293288</v>
      </c>
      <c r="N90">
        <v>2.490778062</v>
      </c>
      <c r="O90">
        <v>-2.5436516259999999</v>
      </c>
      <c r="P90">
        <v>1.987934206</v>
      </c>
      <c r="Q90">
        <v>0.84819387899999998</v>
      </c>
      <c r="R90" s="14">
        <v>2.4976121720000002</v>
      </c>
      <c r="S90" s="14">
        <v>0.39697547999999999</v>
      </c>
      <c r="T90" s="14">
        <f t="shared" si="4"/>
        <v>1.4183374751507763E-2</v>
      </c>
      <c r="U90" s="14"/>
      <c r="V90" s="14"/>
      <c r="W90" s="14"/>
      <c r="X90" s="17"/>
    </row>
    <row r="91" spans="1:24" hidden="1" x14ac:dyDescent="0.25">
      <c r="A91">
        <v>30148</v>
      </c>
      <c r="B91">
        <v>90</v>
      </c>
      <c r="C91">
        <v>5.5188888890000003</v>
      </c>
      <c r="D91">
        <v>2.0177245190000002</v>
      </c>
      <c r="E91">
        <v>5.5444444439999998</v>
      </c>
      <c r="F91">
        <v>1.652108704</v>
      </c>
      <c r="G91">
        <v>5.5316666669999996</v>
      </c>
      <c r="H91">
        <v>0.77158308799999997</v>
      </c>
      <c r="I91">
        <v>0.77158308799999997</v>
      </c>
      <c r="J91">
        <v>0.90520102099999999</v>
      </c>
      <c r="K91">
        <v>2.5090892189999998</v>
      </c>
      <c r="L91">
        <v>2.5555556E-2</v>
      </c>
      <c r="M91">
        <v>1.2870627750000001</v>
      </c>
      <c r="N91">
        <v>2.5481985950000001</v>
      </c>
      <c r="O91">
        <v>-2.4970874830000001</v>
      </c>
      <c r="P91">
        <v>1.9869787000000001</v>
      </c>
      <c r="Q91">
        <v>0.85101712100000004</v>
      </c>
      <c r="R91" s="14">
        <v>2.4976121720000002</v>
      </c>
      <c r="S91" s="14">
        <v>0.39697547999999999</v>
      </c>
      <c r="T91" s="14">
        <f t="shared" si="4"/>
        <v>2.8911223937558132E-2</v>
      </c>
      <c r="U91" s="14"/>
      <c r="V91" s="14"/>
      <c r="W91" s="14"/>
      <c r="X91" s="15"/>
    </row>
    <row r="92" spans="1:24" hidden="1" x14ac:dyDescent="0.25">
      <c r="A92">
        <v>8625</v>
      </c>
      <c r="B92">
        <v>74</v>
      </c>
      <c r="C92">
        <v>5.925675676</v>
      </c>
      <c r="D92">
        <v>1.6106716720000001</v>
      </c>
      <c r="E92">
        <v>5.7162162160000003</v>
      </c>
      <c r="F92">
        <v>1.6706185410000001</v>
      </c>
      <c r="G92">
        <v>5.8209459460000001</v>
      </c>
      <c r="H92">
        <v>0.70024635499999999</v>
      </c>
      <c r="I92">
        <v>0.70024635499999999</v>
      </c>
      <c r="J92">
        <v>0.90520268000000004</v>
      </c>
      <c r="K92">
        <v>2.5090938170000001</v>
      </c>
      <c r="L92">
        <v>-0.20945945899999999</v>
      </c>
      <c r="M92">
        <v>1.271518229</v>
      </c>
      <c r="N92">
        <v>2.2827162699999999</v>
      </c>
      <c r="O92">
        <v>-2.7016351890000001</v>
      </c>
      <c r="P92">
        <v>1.9929971259999999</v>
      </c>
      <c r="Q92">
        <v>0.16071443399999999</v>
      </c>
      <c r="R92" s="14">
        <v>2.4976121720000002</v>
      </c>
      <c r="S92" s="14">
        <v>0.39697547999999999</v>
      </c>
      <c r="T92" s="14">
        <f t="shared" si="4"/>
        <v>2.8922806516916182E-2</v>
      </c>
      <c r="U92" s="14"/>
      <c r="V92" s="14"/>
      <c r="W92" s="14"/>
      <c r="X92" s="15"/>
    </row>
    <row r="93" spans="1:24" hidden="1" x14ac:dyDescent="0.25">
      <c r="A93">
        <v>31022</v>
      </c>
      <c r="B93">
        <v>84</v>
      </c>
      <c r="C93">
        <v>6.8773809520000002</v>
      </c>
      <c r="D93">
        <v>1.488295798</v>
      </c>
      <c r="E93">
        <v>6.6190476189999998</v>
      </c>
      <c r="F93">
        <v>1.377047321</v>
      </c>
      <c r="G93">
        <v>6.7482142859999996</v>
      </c>
      <c r="H93">
        <v>0.61430527599999996</v>
      </c>
      <c r="I93">
        <v>0.61430527599999996</v>
      </c>
      <c r="J93">
        <v>0.905834264</v>
      </c>
      <c r="K93">
        <v>2.5108444790000002</v>
      </c>
      <c r="L93">
        <v>-0.258333333</v>
      </c>
      <c r="M93">
        <v>1.2622611509999999</v>
      </c>
      <c r="N93">
        <v>2.2156985219999998</v>
      </c>
      <c r="O93">
        <v>-2.7323651889999998</v>
      </c>
      <c r="P93">
        <v>1.9889597800000001</v>
      </c>
      <c r="Q93">
        <v>6.4207717999999997E-2</v>
      </c>
      <c r="R93" s="14">
        <v>2.4976121720000002</v>
      </c>
      <c r="S93" s="14">
        <v>0.39697547999999999</v>
      </c>
      <c r="T93" s="14">
        <f t="shared" si="4"/>
        <v>3.3332806852453455E-2</v>
      </c>
      <c r="U93" s="14"/>
      <c r="V93" s="14"/>
      <c r="W93" s="14"/>
      <c r="X93" s="17"/>
    </row>
    <row r="94" spans="1:24" hidden="1" x14ac:dyDescent="0.25">
      <c r="A94">
        <v>26905</v>
      </c>
      <c r="B94">
        <v>60</v>
      </c>
      <c r="C94">
        <v>4.4416666669999998</v>
      </c>
      <c r="D94">
        <v>1.655119604</v>
      </c>
      <c r="E94">
        <v>4.5483333330000004</v>
      </c>
      <c r="F94">
        <v>1.3900971390000001</v>
      </c>
      <c r="G94">
        <v>4.4950000000000001</v>
      </c>
      <c r="H94">
        <v>0.64841150000000003</v>
      </c>
      <c r="I94">
        <v>0.64841150000000003</v>
      </c>
      <c r="J94">
        <v>0.91414805499999996</v>
      </c>
      <c r="K94">
        <v>2.5338891320000001</v>
      </c>
      <c r="L94">
        <v>0.10666666700000001</v>
      </c>
      <c r="M94">
        <v>1.299265329</v>
      </c>
      <c r="N94">
        <v>2.6532267119999999</v>
      </c>
      <c r="O94">
        <v>-2.4398933779999998</v>
      </c>
      <c r="P94">
        <v>2.0009953779999998</v>
      </c>
      <c r="Q94">
        <v>0.52728392499999999</v>
      </c>
      <c r="R94" s="14">
        <v>2.4976121720000002</v>
      </c>
      <c r="S94" s="14">
        <v>0.39697547999999999</v>
      </c>
      <c r="T94" s="14">
        <f t="shared" si="4"/>
        <v>9.1383377129488991E-2</v>
      </c>
      <c r="U94" s="14"/>
      <c r="V94" s="14"/>
      <c r="W94" s="14"/>
      <c r="X94" s="14"/>
    </row>
    <row r="95" spans="1:24" hidden="1" x14ac:dyDescent="0.25">
      <c r="A95">
        <v>41983</v>
      </c>
      <c r="B95">
        <v>79</v>
      </c>
      <c r="C95">
        <v>4.9797468350000003</v>
      </c>
      <c r="D95">
        <v>1.6711258099999999</v>
      </c>
      <c r="E95">
        <v>4.9962025319999999</v>
      </c>
      <c r="F95">
        <v>1.577440562</v>
      </c>
      <c r="G95">
        <v>4.9879746840000001</v>
      </c>
      <c r="H95">
        <v>0.67997613599999995</v>
      </c>
      <c r="I95">
        <v>0.67997613599999995</v>
      </c>
      <c r="J95">
        <v>0.91509839000000004</v>
      </c>
      <c r="K95">
        <v>2.5365233260000002</v>
      </c>
      <c r="L95">
        <v>1.6455695999999999E-2</v>
      </c>
      <c r="M95">
        <v>1.302308638</v>
      </c>
      <c r="N95">
        <v>2.5689806270000002</v>
      </c>
      <c r="O95">
        <v>-2.5360692349999998</v>
      </c>
      <c r="P95">
        <v>1.990847069</v>
      </c>
      <c r="Q95">
        <v>0.91086666500000002</v>
      </c>
      <c r="R95" s="14">
        <v>2.4976121720000002</v>
      </c>
      <c r="S95" s="14">
        <v>0.39697547999999999</v>
      </c>
      <c r="T95" s="14">
        <f t="shared" si="4"/>
        <v>9.8019036339473675E-2</v>
      </c>
      <c r="U95" s="14"/>
      <c r="V95" s="14"/>
      <c r="W95" s="14"/>
      <c r="X95" s="14"/>
    </row>
    <row r="96" spans="1:24" hidden="1" x14ac:dyDescent="0.25">
      <c r="A96">
        <v>39812</v>
      </c>
      <c r="B96">
        <v>79</v>
      </c>
      <c r="C96">
        <v>5.298734177</v>
      </c>
      <c r="D96">
        <v>1.718414122</v>
      </c>
      <c r="E96">
        <v>5.2379746840000001</v>
      </c>
      <c r="F96">
        <v>1.4618484780000001</v>
      </c>
      <c r="G96">
        <v>5.2683544309999997</v>
      </c>
      <c r="H96">
        <v>0.67598898299999999</v>
      </c>
      <c r="I96">
        <v>0.67598898299999999</v>
      </c>
      <c r="J96">
        <v>0.91540957099999998</v>
      </c>
      <c r="K96">
        <v>2.5373858770000002</v>
      </c>
      <c r="L96">
        <v>-6.0759493999999997E-2</v>
      </c>
      <c r="M96">
        <v>1.301421089</v>
      </c>
      <c r="N96">
        <v>2.490025841</v>
      </c>
      <c r="O96">
        <v>-2.6115448290000001</v>
      </c>
      <c r="P96">
        <v>1.990847069</v>
      </c>
      <c r="Q96">
        <v>0.679307832</v>
      </c>
      <c r="R96" s="14">
        <v>2.4976121720000002</v>
      </c>
      <c r="S96" s="14">
        <v>0.39697547999999999</v>
      </c>
      <c r="T96" s="14">
        <f t="shared" si="4"/>
        <v>0.10019184308310426</v>
      </c>
      <c r="U96" s="14"/>
      <c r="V96" s="14"/>
      <c r="W96" s="14"/>
      <c r="X96" s="14"/>
    </row>
    <row r="97" spans="1:24" hidden="1" x14ac:dyDescent="0.25">
      <c r="A97">
        <v>36455</v>
      </c>
      <c r="B97">
        <v>80</v>
      </c>
      <c r="C97">
        <v>5.0237499999999997</v>
      </c>
      <c r="D97">
        <v>1.49355101</v>
      </c>
      <c r="E97">
        <v>5.0149999999999997</v>
      </c>
      <c r="F97">
        <v>1.493793065</v>
      </c>
      <c r="G97">
        <v>5.0193750000000001</v>
      </c>
      <c r="H97">
        <v>0.61463482899999999</v>
      </c>
      <c r="I97">
        <v>0.61463482899999999</v>
      </c>
      <c r="J97">
        <v>0.92144587499999997</v>
      </c>
      <c r="K97">
        <v>2.5541176559999998</v>
      </c>
      <c r="L97">
        <v>-8.7500000000000008E-3</v>
      </c>
      <c r="M97">
        <v>1.311313357</v>
      </c>
      <c r="N97">
        <v>2.561424181</v>
      </c>
      <c r="O97">
        <v>-2.5789241810000001</v>
      </c>
      <c r="P97">
        <v>1.9904502100000001</v>
      </c>
      <c r="Q97">
        <v>0.95255927799999995</v>
      </c>
      <c r="R97" s="14">
        <v>2.4976121720000002</v>
      </c>
      <c r="S97" s="14">
        <v>0.39697547999999999</v>
      </c>
      <c r="T97" s="14">
        <f t="shared" si="4"/>
        <v>0.14233998533108308</v>
      </c>
      <c r="U97" s="14"/>
      <c r="V97" s="14"/>
      <c r="W97" s="14"/>
      <c r="X97" s="14"/>
    </row>
    <row r="98" spans="1:24" hidden="1" x14ac:dyDescent="0.25">
      <c r="A98">
        <v>9545</v>
      </c>
      <c r="B98">
        <v>59</v>
      </c>
      <c r="C98">
        <v>3.0491525419999999</v>
      </c>
      <c r="D98">
        <v>1.3900350880000001</v>
      </c>
      <c r="E98">
        <v>3.4084745760000001</v>
      </c>
      <c r="F98">
        <v>1.46467463</v>
      </c>
      <c r="G98">
        <v>3.2288135590000002</v>
      </c>
      <c r="H98">
        <v>0.60892910700000002</v>
      </c>
      <c r="I98">
        <v>0.60892910700000002</v>
      </c>
      <c r="J98">
        <v>0.92195444599999998</v>
      </c>
      <c r="K98">
        <v>2.5555273430000001</v>
      </c>
      <c r="L98">
        <v>0.35932203400000001</v>
      </c>
      <c r="M98">
        <v>1.264109151</v>
      </c>
      <c r="N98">
        <v>2.8369759700000001</v>
      </c>
      <c r="O98">
        <v>-2.1183319030000001</v>
      </c>
      <c r="P98">
        <v>2.0017174839999998</v>
      </c>
      <c r="Q98">
        <v>3.3068936E-2</v>
      </c>
      <c r="R98" s="14"/>
      <c r="S98" s="14"/>
      <c r="T98" s="14"/>
      <c r="U98" s="14"/>
      <c r="V98" s="14"/>
      <c r="W98" s="14"/>
      <c r="X98" s="14"/>
    </row>
    <row r="99" spans="1:24" hidden="1" x14ac:dyDescent="0.25">
      <c r="A99">
        <v>37663</v>
      </c>
      <c r="B99">
        <v>84</v>
      </c>
      <c r="C99">
        <v>6.7785714290000003</v>
      </c>
      <c r="D99">
        <v>1.3412879470000001</v>
      </c>
      <c r="E99">
        <v>6.3035714289999998</v>
      </c>
      <c r="F99">
        <v>1.4790461290000001</v>
      </c>
      <c r="G99">
        <v>6.5410714289999996</v>
      </c>
      <c r="H99">
        <v>0.61786650799999998</v>
      </c>
      <c r="I99">
        <v>0.61786650799999998</v>
      </c>
      <c r="J99">
        <v>0.93340773499999996</v>
      </c>
      <c r="K99">
        <v>2.5872742409999998</v>
      </c>
      <c r="L99">
        <v>-0.47499999999999998</v>
      </c>
      <c r="M99">
        <v>1.239011946</v>
      </c>
      <c r="N99">
        <v>1.953463414</v>
      </c>
      <c r="O99">
        <v>-2.903463414</v>
      </c>
      <c r="P99">
        <v>1.9889597800000001</v>
      </c>
      <c r="Q99">
        <v>7.1834600000000002E-4</v>
      </c>
      <c r="R99" s="14"/>
      <c r="S99" s="14"/>
      <c r="T99" s="14"/>
      <c r="U99" s="14"/>
      <c r="V99" s="14"/>
      <c r="W99" s="14"/>
      <c r="X99" s="14"/>
    </row>
    <row r="100" spans="1:24" hidden="1" x14ac:dyDescent="0.25">
      <c r="A100">
        <v>3958</v>
      </c>
      <c r="B100">
        <v>48</v>
      </c>
      <c r="C100">
        <v>3.5645833329999999</v>
      </c>
      <c r="D100">
        <v>1.544584167</v>
      </c>
      <c r="E100">
        <v>3.8791666669999998</v>
      </c>
      <c r="F100">
        <v>1.4782045370000001</v>
      </c>
      <c r="G100">
        <v>3.7218749999999998</v>
      </c>
      <c r="H100">
        <v>0.632131153</v>
      </c>
      <c r="I100">
        <v>0.632131153</v>
      </c>
      <c r="J100">
        <v>0.934913098</v>
      </c>
      <c r="K100">
        <v>2.5914468930000001</v>
      </c>
      <c r="L100">
        <v>0.31458333300000002</v>
      </c>
      <c r="M100">
        <v>1.297786919</v>
      </c>
      <c r="N100">
        <v>2.8582456939999998</v>
      </c>
      <c r="O100">
        <v>-2.229079027</v>
      </c>
      <c r="P100">
        <v>2.011740514</v>
      </c>
      <c r="Q100">
        <v>9.9711842999999994E-2</v>
      </c>
      <c r="R100" s="14">
        <v>2.4976121720000002</v>
      </c>
      <c r="S100" s="14">
        <v>0.39697547999999999</v>
      </c>
      <c r="T100" s="14">
        <f>(K100-R100)/S100</f>
        <v>0.2363740979669573</v>
      </c>
      <c r="U100" s="14"/>
      <c r="V100" s="14"/>
      <c r="W100" s="14"/>
      <c r="X100" s="14"/>
    </row>
    <row r="101" spans="1:24" hidden="1" x14ac:dyDescent="0.25">
      <c r="A101">
        <v>17155</v>
      </c>
      <c r="B101">
        <v>94</v>
      </c>
      <c r="C101">
        <v>6.4978723399999998</v>
      </c>
      <c r="D101">
        <v>1.535597584</v>
      </c>
      <c r="E101">
        <v>6.2106382980000001</v>
      </c>
      <c r="F101">
        <v>1.410823605</v>
      </c>
      <c r="G101">
        <v>6.354255319</v>
      </c>
      <c r="H101">
        <v>0.61138476900000005</v>
      </c>
      <c r="I101">
        <v>0.61138476900000005</v>
      </c>
      <c r="J101">
        <v>0.93910323900000003</v>
      </c>
      <c r="K101">
        <v>2.6030613730000001</v>
      </c>
      <c r="L101">
        <v>-0.28723404299999999</v>
      </c>
      <c r="M101">
        <v>1.303612354</v>
      </c>
      <c r="N101">
        <v>2.267846172</v>
      </c>
      <c r="O101">
        <v>-2.842314257</v>
      </c>
      <c r="P101">
        <v>1.985801814</v>
      </c>
      <c r="Q101">
        <v>3.5285150000000001E-2</v>
      </c>
      <c r="R101" s="14"/>
      <c r="S101" s="14"/>
      <c r="T101" s="14"/>
      <c r="U101" s="14"/>
      <c r="V101" s="14"/>
      <c r="W101" s="14"/>
      <c r="X101" s="14"/>
    </row>
    <row r="102" spans="1:24" hidden="1" x14ac:dyDescent="0.25">
      <c r="A102">
        <v>24853</v>
      </c>
      <c r="B102">
        <v>48</v>
      </c>
      <c r="C102">
        <v>4.7604166670000003</v>
      </c>
      <c r="D102">
        <v>1.377438199</v>
      </c>
      <c r="E102">
        <v>4.7625000000000002</v>
      </c>
      <c r="F102">
        <v>1.700015644</v>
      </c>
      <c r="G102">
        <v>4.7614583340000003</v>
      </c>
      <c r="H102">
        <v>0.63719623199999997</v>
      </c>
      <c r="I102">
        <v>0.63719623199999997</v>
      </c>
      <c r="J102">
        <v>0.93958102399999999</v>
      </c>
      <c r="K102">
        <v>2.6043857240000001</v>
      </c>
      <c r="L102">
        <v>2.0833330000000001E-3</v>
      </c>
      <c r="M102">
        <v>1.342828007</v>
      </c>
      <c r="N102">
        <v>2.6340262270000001</v>
      </c>
      <c r="O102">
        <v>-2.629859561</v>
      </c>
      <c r="P102">
        <v>2.011740514</v>
      </c>
      <c r="Q102">
        <v>0.99146937999999996</v>
      </c>
      <c r="R102" s="14">
        <v>2.4976121720000002</v>
      </c>
      <c r="S102" s="14">
        <v>0.39697547999999999</v>
      </c>
      <c r="T102" s="14">
        <f t="shared" ref="T102:T116" si="6">(K102-R102)/S102</f>
        <v>0.26896762490217263</v>
      </c>
      <c r="U102" s="14"/>
      <c r="V102" s="14"/>
      <c r="W102" s="14"/>
      <c r="X102" s="14"/>
    </row>
    <row r="103" spans="1:24" hidden="1" x14ac:dyDescent="0.25">
      <c r="A103">
        <v>32879</v>
      </c>
      <c r="B103">
        <v>86</v>
      </c>
      <c r="C103">
        <v>5.9418604650000004</v>
      </c>
      <c r="D103">
        <v>1.5746869059999999</v>
      </c>
      <c r="E103">
        <v>5.824418605</v>
      </c>
      <c r="F103">
        <v>1.502776728</v>
      </c>
      <c r="G103">
        <v>5.8831395349999998</v>
      </c>
      <c r="H103">
        <v>0.62647626599999995</v>
      </c>
      <c r="I103">
        <v>0.62647626599999995</v>
      </c>
      <c r="J103">
        <v>0.939724106</v>
      </c>
      <c r="K103">
        <v>2.6047823280000002</v>
      </c>
      <c r="L103">
        <v>-0.11744186</v>
      </c>
      <c r="M103">
        <v>1.3315353240000001</v>
      </c>
      <c r="N103">
        <v>2.4923673750000002</v>
      </c>
      <c r="O103">
        <v>-2.7272510959999998</v>
      </c>
      <c r="P103">
        <v>1.988267907</v>
      </c>
      <c r="Q103">
        <v>0.41568058899999999</v>
      </c>
      <c r="R103" s="14">
        <v>2.4976121720000002</v>
      </c>
      <c r="S103" s="14">
        <v>0.39697547999999999</v>
      </c>
      <c r="T103" s="14">
        <f t="shared" si="6"/>
        <v>0.26996668912649219</v>
      </c>
      <c r="U103" s="14"/>
      <c r="V103" s="14"/>
      <c r="W103" s="14"/>
      <c r="X103" s="14"/>
    </row>
    <row r="104" spans="1:24" hidden="1" x14ac:dyDescent="0.25">
      <c r="A104">
        <v>38884</v>
      </c>
      <c r="B104">
        <v>84</v>
      </c>
      <c r="C104">
        <v>5.95</v>
      </c>
      <c r="D104">
        <v>1.760579039</v>
      </c>
      <c r="E104">
        <v>6.0452380950000002</v>
      </c>
      <c r="F104">
        <v>1.539472978</v>
      </c>
      <c r="G104">
        <v>5.9976190479999998</v>
      </c>
      <c r="H104">
        <v>0.67883118799999997</v>
      </c>
      <c r="I104">
        <v>0.67883118799999997</v>
      </c>
      <c r="J104">
        <v>0.94276695099999996</v>
      </c>
      <c r="K104">
        <v>2.6132166639999999</v>
      </c>
      <c r="L104">
        <v>9.5238094999999995E-2</v>
      </c>
      <c r="M104">
        <v>1.337855212</v>
      </c>
      <c r="N104">
        <v>2.7174343109999999</v>
      </c>
      <c r="O104">
        <v>-2.5269581209999998</v>
      </c>
      <c r="P104">
        <v>1.9889597800000001</v>
      </c>
      <c r="Q104">
        <v>0.51591967000000005</v>
      </c>
      <c r="R104" s="14">
        <v>2.4976121720000002</v>
      </c>
      <c r="S104" s="14">
        <v>0.39697547999999999</v>
      </c>
      <c r="T104" s="14">
        <f t="shared" si="6"/>
        <v>0.29121318021959358</v>
      </c>
      <c r="U104" s="14"/>
      <c r="V104" s="14"/>
      <c r="W104" s="14"/>
      <c r="X104" s="14"/>
    </row>
    <row r="105" spans="1:24" hidden="1" x14ac:dyDescent="0.25">
      <c r="A105">
        <v>39878</v>
      </c>
      <c r="B105">
        <v>39</v>
      </c>
      <c r="C105">
        <v>6.4307692310000002</v>
      </c>
      <c r="D105">
        <v>1.5247353260000001</v>
      </c>
      <c r="E105">
        <v>6.0487179490000003</v>
      </c>
      <c r="F105">
        <v>1.8384592799999999</v>
      </c>
      <c r="G105">
        <v>6.2397435899999998</v>
      </c>
      <c r="H105">
        <v>0.71875119200000004</v>
      </c>
      <c r="I105">
        <v>0.71875119200000004</v>
      </c>
      <c r="J105">
        <v>0.94292235300000005</v>
      </c>
      <c r="K105">
        <v>2.6136474170000001</v>
      </c>
      <c r="L105">
        <v>-0.38205128199999999</v>
      </c>
      <c r="M105">
        <v>1.2942935069999999</v>
      </c>
      <c r="N105">
        <v>2.1547639909999998</v>
      </c>
      <c r="O105">
        <v>-2.9188665550000001</v>
      </c>
      <c r="P105">
        <v>2.0243941639999998</v>
      </c>
      <c r="Q105">
        <v>7.3079263000000005E-2</v>
      </c>
      <c r="R105" s="14">
        <v>2.4976121720000002</v>
      </c>
      <c r="S105" s="14">
        <v>0.39697547999999999</v>
      </c>
      <c r="T105" s="14">
        <f t="shared" si="6"/>
        <v>0.29229826738920994</v>
      </c>
      <c r="U105" s="14"/>
      <c r="V105" s="14"/>
      <c r="W105" s="14"/>
      <c r="X105" s="14"/>
    </row>
    <row r="106" spans="1:24" hidden="1" x14ac:dyDescent="0.25">
      <c r="A106">
        <v>13416</v>
      </c>
      <c r="B106">
        <v>90</v>
      </c>
      <c r="C106">
        <v>4.17</v>
      </c>
      <c r="D106">
        <v>1.5905938399999999</v>
      </c>
      <c r="E106">
        <v>4.2344444440000002</v>
      </c>
      <c r="F106">
        <v>1.481432734</v>
      </c>
      <c r="G106">
        <v>4.2022222219999996</v>
      </c>
      <c r="H106">
        <v>0.618994724</v>
      </c>
      <c r="I106">
        <v>0.618994724</v>
      </c>
      <c r="J106">
        <v>0.94645537499999999</v>
      </c>
      <c r="K106">
        <v>2.6234404549999999</v>
      </c>
      <c r="L106">
        <v>6.4444444000000004E-2</v>
      </c>
      <c r="M106">
        <v>1.344427627</v>
      </c>
      <c r="N106">
        <v>2.6995225920000001</v>
      </c>
      <c r="O106">
        <v>-2.570633704</v>
      </c>
      <c r="P106">
        <v>1.9869787000000001</v>
      </c>
      <c r="Q106">
        <v>0.65039893699999995</v>
      </c>
      <c r="R106" s="14">
        <v>2.4976121720000002</v>
      </c>
      <c r="S106" s="14">
        <v>0.39697547999999999</v>
      </c>
      <c r="T106" s="14">
        <f t="shared" si="6"/>
        <v>0.31696739304906113</v>
      </c>
      <c r="U106" s="14"/>
      <c r="V106" s="14"/>
      <c r="W106" s="14"/>
      <c r="X106" s="14"/>
    </row>
    <row r="107" spans="1:24" hidden="1" x14ac:dyDescent="0.25">
      <c r="A107">
        <v>19904</v>
      </c>
      <c r="B107">
        <v>84</v>
      </c>
      <c r="C107">
        <v>3.7309523809999998</v>
      </c>
      <c r="D107">
        <v>1.6306533679999999</v>
      </c>
      <c r="E107">
        <v>3.7964285709999999</v>
      </c>
      <c r="F107">
        <v>1.5972451000000001</v>
      </c>
      <c r="G107">
        <v>3.7636904759999998</v>
      </c>
      <c r="H107">
        <v>0.65145086900000004</v>
      </c>
      <c r="I107">
        <v>0.65145086900000004</v>
      </c>
      <c r="J107">
        <v>0.94852642600000003</v>
      </c>
      <c r="K107">
        <v>2.6291811150000002</v>
      </c>
      <c r="L107">
        <v>6.5476190000000004E-2</v>
      </c>
      <c r="M107">
        <v>1.347867039</v>
      </c>
      <c r="N107">
        <v>2.7072955859999999</v>
      </c>
      <c r="O107">
        <v>-2.5763432050000001</v>
      </c>
      <c r="P107">
        <v>1.9889597800000001</v>
      </c>
      <c r="Q107">
        <v>0.657318811</v>
      </c>
      <c r="R107" s="14">
        <v>2.4976121720000002</v>
      </c>
      <c r="S107" s="14">
        <v>0.39697547999999999</v>
      </c>
      <c r="T107" s="14">
        <f t="shared" si="6"/>
        <v>0.33142838696233834</v>
      </c>
      <c r="U107" s="14"/>
      <c r="V107" s="14"/>
      <c r="W107" s="14"/>
      <c r="X107" s="14"/>
    </row>
    <row r="108" spans="1:24" hidden="1" x14ac:dyDescent="0.25">
      <c r="A108">
        <v>15554</v>
      </c>
      <c r="B108">
        <v>80</v>
      </c>
      <c r="C108">
        <v>4.9050000000000002</v>
      </c>
      <c r="D108">
        <v>1.681236736</v>
      </c>
      <c r="E108">
        <v>4.8425000000000002</v>
      </c>
      <c r="F108">
        <v>1.7336414449999999</v>
      </c>
      <c r="G108">
        <v>4.8737500000000002</v>
      </c>
      <c r="H108">
        <v>0.687067604</v>
      </c>
      <c r="I108">
        <v>0.687067604</v>
      </c>
      <c r="J108">
        <v>0.95078914599999997</v>
      </c>
      <c r="K108">
        <v>2.6354530540000001</v>
      </c>
      <c r="L108">
        <v>-6.25E-2</v>
      </c>
      <c r="M108">
        <v>1.351639885</v>
      </c>
      <c r="N108">
        <v>2.586714175</v>
      </c>
      <c r="O108">
        <v>-2.711714175</v>
      </c>
      <c r="P108">
        <v>1.9904502100000001</v>
      </c>
      <c r="Q108">
        <v>0.68029919000000005</v>
      </c>
      <c r="R108" s="14">
        <v>2.4976121720000002</v>
      </c>
      <c r="S108" s="14">
        <v>0.39697547999999999</v>
      </c>
      <c r="T108" s="14">
        <f t="shared" si="6"/>
        <v>0.34722769779130913</v>
      </c>
      <c r="U108" s="14"/>
      <c r="V108" s="14"/>
      <c r="W108" s="14"/>
      <c r="X108" s="14"/>
    </row>
    <row r="109" spans="1:24" hidden="1" x14ac:dyDescent="0.25">
      <c r="A109">
        <v>38776</v>
      </c>
      <c r="B109">
        <v>86</v>
      </c>
      <c r="C109">
        <v>5.0523255809999998</v>
      </c>
      <c r="D109">
        <v>1.823295449</v>
      </c>
      <c r="E109">
        <v>4.9093023259999997</v>
      </c>
      <c r="F109">
        <v>1.5651820350000001</v>
      </c>
      <c r="G109">
        <v>4.9808139540000003</v>
      </c>
      <c r="H109">
        <v>0.68605642300000003</v>
      </c>
      <c r="I109">
        <v>0.68605642300000003</v>
      </c>
      <c r="J109">
        <v>0.96367151600000001</v>
      </c>
      <c r="K109">
        <v>2.6711611620000002</v>
      </c>
      <c r="L109">
        <v>-0.14302325599999999</v>
      </c>
      <c r="M109">
        <v>1.363260857</v>
      </c>
      <c r="N109">
        <v>2.5289680240000001</v>
      </c>
      <c r="O109">
        <v>-2.815014535</v>
      </c>
      <c r="P109">
        <v>1.988267907</v>
      </c>
      <c r="Q109">
        <v>0.33335390799999998</v>
      </c>
      <c r="R109" s="14">
        <v>2.4976121720000002</v>
      </c>
      <c r="S109" s="14">
        <v>0.39697547999999999</v>
      </c>
      <c r="T109" s="14">
        <f t="shared" si="6"/>
        <v>0.43717810984194799</v>
      </c>
      <c r="U109" s="14"/>
      <c r="V109" s="14"/>
      <c r="W109" s="14"/>
      <c r="X109" s="14"/>
    </row>
    <row r="110" spans="1:24" hidden="1" x14ac:dyDescent="0.25">
      <c r="A110">
        <v>40496</v>
      </c>
      <c r="B110">
        <v>82</v>
      </c>
      <c r="C110">
        <v>6.4402439019999997</v>
      </c>
      <c r="D110">
        <v>1.615882571</v>
      </c>
      <c r="E110">
        <v>6.2841463409999996</v>
      </c>
      <c r="F110">
        <v>1.7322268199999999</v>
      </c>
      <c r="G110">
        <v>6.3621951220000001</v>
      </c>
      <c r="H110">
        <v>0.66874963099999996</v>
      </c>
      <c r="I110">
        <v>0.66874963099999996</v>
      </c>
      <c r="J110">
        <v>0.96682785299999996</v>
      </c>
      <c r="K110">
        <v>2.6799100820000001</v>
      </c>
      <c r="L110">
        <v>-0.156097561</v>
      </c>
      <c r="M110">
        <v>1.3667206460000001</v>
      </c>
      <c r="N110">
        <v>2.5226749050000001</v>
      </c>
      <c r="O110">
        <v>-2.834870027</v>
      </c>
      <c r="P110">
        <v>1.9896863229999999</v>
      </c>
      <c r="Q110">
        <v>0.304099807</v>
      </c>
      <c r="R110" s="14">
        <v>2.4976121720000002</v>
      </c>
      <c r="S110" s="14">
        <v>0.39697547999999999</v>
      </c>
      <c r="T110" s="14">
        <f t="shared" si="6"/>
        <v>0.45921705290210862</v>
      </c>
      <c r="U110" s="14"/>
      <c r="V110" s="14"/>
      <c r="W110" s="14"/>
      <c r="X110" s="14"/>
    </row>
    <row r="111" spans="1:24" hidden="1" x14ac:dyDescent="0.25">
      <c r="A111">
        <v>10404</v>
      </c>
      <c r="B111">
        <v>93</v>
      </c>
      <c r="C111">
        <v>5.8967741939999998</v>
      </c>
      <c r="D111">
        <v>1.671659655</v>
      </c>
      <c r="E111">
        <v>5.78172043</v>
      </c>
      <c r="F111">
        <v>1.5907986940000001</v>
      </c>
      <c r="G111">
        <v>5.8392473120000004</v>
      </c>
      <c r="H111">
        <v>0.64632104199999996</v>
      </c>
      <c r="I111">
        <v>0.64632104199999996</v>
      </c>
      <c r="J111">
        <v>0.96967459300000003</v>
      </c>
      <c r="K111">
        <v>2.6878008439999999</v>
      </c>
      <c r="L111">
        <v>-0.115053763</v>
      </c>
      <c r="M111">
        <v>1.373898471</v>
      </c>
      <c r="N111">
        <v>2.5777872390000001</v>
      </c>
      <c r="O111">
        <v>-2.807894766</v>
      </c>
      <c r="P111">
        <v>1.986086317</v>
      </c>
      <c r="Q111">
        <v>0.42141325899999998</v>
      </c>
      <c r="R111" s="14">
        <v>2.4976121720000002</v>
      </c>
      <c r="S111" s="14">
        <v>0.39697547999999999</v>
      </c>
      <c r="T111" s="14">
        <f t="shared" si="6"/>
        <v>0.47909425539330458</v>
      </c>
      <c r="U111" s="14"/>
      <c r="V111" s="14"/>
      <c r="W111" s="14"/>
      <c r="X111" s="14"/>
    </row>
    <row r="112" spans="1:24" hidden="1" x14ac:dyDescent="0.25">
      <c r="A112">
        <v>42056</v>
      </c>
      <c r="B112">
        <v>86</v>
      </c>
      <c r="C112">
        <v>4.5930232560000004</v>
      </c>
      <c r="D112">
        <v>1.653074903</v>
      </c>
      <c r="E112">
        <v>4.3953488370000002</v>
      </c>
      <c r="F112">
        <v>1.657986516</v>
      </c>
      <c r="G112">
        <v>4.4941860470000004</v>
      </c>
      <c r="H112">
        <v>0.65995570699999995</v>
      </c>
      <c r="I112">
        <v>0.65995570699999995</v>
      </c>
      <c r="J112">
        <v>0.96989570300000005</v>
      </c>
      <c r="K112">
        <v>2.688413728</v>
      </c>
      <c r="L112">
        <v>-0.19767441899999999</v>
      </c>
      <c r="M112">
        <v>1.365281849</v>
      </c>
      <c r="N112">
        <v>2.478278006</v>
      </c>
      <c r="O112">
        <v>-2.8736268429999998</v>
      </c>
      <c r="P112">
        <v>1.988267907</v>
      </c>
      <c r="Q112">
        <v>0.18294548999999999</v>
      </c>
      <c r="R112" s="14">
        <v>2.4976121720000002</v>
      </c>
      <c r="S112" s="14">
        <v>0.39697547999999999</v>
      </c>
      <c r="T112" s="14">
        <f t="shared" si="6"/>
        <v>0.4806381391616425</v>
      </c>
      <c r="U112" s="14"/>
      <c r="V112" s="14"/>
      <c r="W112" s="14"/>
      <c r="X112" s="14"/>
    </row>
    <row r="113" spans="1:24" hidden="1" x14ac:dyDescent="0.25">
      <c r="A113">
        <v>38918</v>
      </c>
      <c r="B113">
        <v>65</v>
      </c>
      <c r="C113">
        <v>5.1292307690000003</v>
      </c>
      <c r="D113">
        <v>1.700434051</v>
      </c>
      <c r="E113">
        <v>4.9476923079999997</v>
      </c>
      <c r="F113">
        <v>1.7137411279999999</v>
      </c>
      <c r="G113">
        <v>5.038461539</v>
      </c>
      <c r="H113">
        <v>0.67505416399999996</v>
      </c>
      <c r="I113">
        <v>0.67505416399999996</v>
      </c>
      <c r="J113">
        <v>0.97412682799999994</v>
      </c>
      <c r="K113">
        <v>2.7001418080000001</v>
      </c>
      <c r="L113">
        <v>-0.18153846200000001</v>
      </c>
      <c r="M113">
        <v>1.3762372060000001</v>
      </c>
      <c r="N113">
        <v>2.515886461</v>
      </c>
      <c r="O113">
        <v>-2.878963385</v>
      </c>
      <c r="P113">
        <v>1.997729654</v>
      </c>
      <c r="Q113">
        <v>0.29155759199999998</v>
      </c>
      <c r="R113" s="14">
        <v>2.4976121720000002</v>
      </c>
      <c r="S113" s="14">
        <v>0.39697547999999999</v>
      </c>
      <c r="T113" s="14">
        <f t="shared" si="6"/>
        <v>0.51018172709306875</v>
      </c>
      <c r="U113" s="14"/>
      <c r="V113" s="14"/>
      <c r="W113" s="14"/>
      <c r="X113" s="14"/>
    </row>
    <row r="114" spans="1:24" hidden="1" x14ac:dyDescent="0.25">
      <c r="A114">
        <v>26482</v>
      </c>
      <c r="B114">
        <v>96</v>
      </c>
      <c r="C114">
        <v>5.3250000000000002</v>
      </c>
      <c r="D114">
        <v>1.666322772</v>
      </c>
      <c r="E114">
        <v>5.2885416669999996</v>
      </c>
      <c r="F114">
        <v>1.4143527279999999</v>
      </c>
      <c r="G114">
        <v>5.3067708339999999</v>
      </c>
      <c r="H114">
        <v>0.60648396800000004</v>
      </c>
      <c r="I114">
        <v>0.60648396800000004</v>
      </c>
      <c r="J114">
        <v>0.97459927700000004</v>
      </c>
      <c r="K114">
        <v>2.7014513689999999</v>
      </c>
      <c r="L114">
        <v>-3.6458333000000002E-2</v>
      </c>
      <c r="M114">
        <v>1.3850418799999999</v>
      </c>
      <c r="N114">
        <v>2.678223751</v>
      </c>
      <c r="O114">
        <v>-2.7511404179999999</v>
      </c>
      <c r="P114">
        <v>1.985251004</v>
      </c>
      <c r="Q114">
        <v>0.79703363400000005</v>
      </c>
      <c r="R114" s="14">
        <v>2.4976121720000002</v>
      </c>
      <c r="S114" s="14">
        <v>0.39697547999999999</v>
      </c>
      <c r="T114" s="14">
        <f t="shared" si="6"/>
        <v>0.51348057315781759</v>
      </c>
      <c r="U114" s="14"/>
      <c r="V114" s="14"/>
      <c r="W114" s="14"/>
      <c r="X114" s="14"/>
    </row>
    <row r="115" spans="1:24" hidden="1" x14ac:dyDescent="0.25">
      <c r="A115">
        <v>30008</v>
      </c>
      <c r="B115">
        <v>63</v>
      </c>
      <c r="C115">
        <v>6.1539682539999996</v>
      </c>
      <c r="D115">
        <v>1.629944131</v>
      </c>
      <c r="E115">
        <v>6.1031746030000003</v>
      </c>
      <c r="F115">
        <v>1.530651164</v>
      </c>
      <c r="G115">
        <v>6.128571429</v>
      </c>
      <c r="H115">
        <v>0.614092262</v>
      </c>
      <c r="I115">
        <v>0.614092262</v>
      </c>
      <c r="J115">
        <v>0.97655045600000001</v>
      </c>
      <c r="K115">
        <v>2.7068597630000002</v>
      </c>
      <c r="L115">
        <v>-5.0793651000000002E-2</v>
      </c>
      <c r="M115">
        <v>1.391201965</v>
      </c>
      <c r="N115">
        <v>2.6759622009999999</v>
      </c>
      <c r="O115">
        <v>-2.7775495029999999</v>
      </c>
      <c r="P115">
        <v>1.998971517</v>
      </c>
      <c r="Q115">
        <v>0.77294073900000004</v>
      </c>
      <c r="R115" s="14">
        <v>2.4976121720000002</v>
      </c>
      <c r="S115" s="14">
        <v>0.39697547999999999</v>
      </c>
      <c r="T115" s="14">
        <f t="shared" si="6"/>
        <v>0.52710457331017024</v>
      </c>
      <c r="U115" s="14"/>
      <c r="V115" s="14"/>
      <c r="W115" s="14"/>
      <c r="X115" s="14"/>
    </row>
    <row r="116" spans="1:24" hidden="1" x14ac:dyDescent="0.25">
      <c r="A116">
        <v>28992</v>
      </c>
      <c r="B116">
        <v>57</v>
      </c>
      <c r="C116">
        <v>6.2859649119999998</v>
      </c>
      <c r="D116">
        <v>1.5206247070000001</v>
      </c>
      <c r="E116">
        <v>5.989473684</v>
      </c>
      <c r="F116">
        <v>1.6283958160000001</v>
      </c>
      <c r="G116">
        <v>6.1377192980000004</v>
      </c>
      <c r="H116">
        <v>0.62806720500000002</v>
      </c>
      <c r="I116">
        <v>0.62806720500000002</v>
      </c>
      <c r="J116">
        <v>0.97697169100000003</v>
      </c>
      <c r="K116">
        <v>2.708027365</v>
      </c>
      <c r="L116">
        <v>-0.296491228</v>
      </c>
      <c r="M116">
        <v>1.361454699</v>
      </c>
      <c r="N116">
        <v>2.3719599819999999</v>
      </c>
      <c r="O116">
        <v>-2.964942438</v>
      </c>
      <c r="P116">
        <v>2.0032407189999999</v>
      </c>
      <c r="Q116">
        <v>0.105744646</v>
      </c>
      <c r="R116" s="14">
        <v>2.4976121720000002</v>
      </c>
      <c r="S116" s="14">
        <v>0.39697547999999999</v>
      </c>
      <c r="T116" s="14">
        <f t="shared" si="6"/>
        <v>0.53004581794321348</v>
      </c>
      <c r="U116" s="14"/>
      <c r="V116" s="14"/>
      <c r="W116" s="14"/>
      <c r="X116" s="14"/>
    </row>
    <row r="117" spans="1:24" hidden="1" x14ac:dyDescent="0.25">
      <c r="A117">
        <v>34616</v>
      </c>
      <c r="B117">
        <v>63</v>
      </c>
      <c r="C117">
        <v>6.6031746030000003</v>
      </c>
      <c r="D117">
        <v>1.58622785</v>
      </c>
      <c r="E117">
        <v>6.1444444440000003</v>
      </c>
      <c r="F117">
        <v>1.3480903790000001</v>
      </c>
      <c r="G117">
        <v>6.3738095240000003</v>
      </c>
      <c r="H117">
        <v>0.60787022899999998</v>
      </c>
      <c r="I117">
        <v>0.60787022899999998</v>
      </c>
      <c r="J117">
        <v>0.97894501</v>
      </c>
      <c r="K117">
        <v>2.7134971289999998</v>
      </c>
      <c r="L117">
        <v>-0.45873015900000003</v>
      </c>
      <c r="M117">
        <v>1.3167206229999999</v>
      </c>
      <c r="N117">
        <v>2.122042263</v>
      </c>
      <c r="O117">
        <v>-3.0395025809999998</v>
      </c>
      <c r="P117">
        <v>1.998971517</v>
      </c>
      <c r="Q117">
        <v>7.4829900000000001E-3</v>
      </c>
      <c r="R117" s="14"/>
      <c r="S117" s="14"/>
      <c r="T117" s="14"/>
      <c r="U117" s="14"/>
      <c r="V117" s="14"/>
      <c r="W117" s="14"/>
      <c r="X117" s="14"/>
    </row>
    <row r="118" spans="1:24" hidden="1" x14ac:dyDescent="0.25">
      <c r="A118">
        <v>22274</v>
      </c>
      <c r="B118">
        <v>82</v>
      </c>
      <c r="C118">
        <v>3.1890243900000002</v>
      </c>
      <c r="D118">
        <v>1.6066225670000001</v>
      </c>
      <c r="E118">
        <v>3.2451219509999998</v>
      </c>
      <c r="F118">
        <v>1.6484300380000001</v>
      </c>
      <c r="G118">
        <v>3.217073171</v>
      </c>
      <c r="H118">
        <v>0.62898614799999997</v>
      </c>
      <c r="I118">
        <v>0.62898614799999997</v>
      </c>
      <c r="J118">
        <v>0.98643234999999996</v>
      </c>
      <c r="K118">
        <v>2.7342509740000001</v>
      </c>
      <c r="L118">
        <v>5.6097560999999997E-2</v>
      </c>
      <c r="M118">
        <v>1.4024755499999999</v>
      </c>
      <c r="N118">
        <v>2.8049496399999998</v>
      </c>
      <c r="O118">
        <v>-2.6927545180000001</v>
      </c>
      <c r="P118">
        <v>1.9896863229999999</v>
      </c>
      <c r="Q118">
        <v>0.71814140599999998</v>
      </c>
      <c r="R118" s="14">
        <v>2.4976121720000002</v>
      </c>
      <c r="S118" s="14">
        <v>0.39697547999999999</v>
      </c>
      <c r="T118" s="14">
        <f t="shared" ref="T118:T123" si="7">(K118-R118)/S118</f>
        <v>0.59610432866029883</v>
      </c>
      <c r="U118" s="14"/>
      <c r="V118" s="14"/>
      <c r="W118" s="14"/>
      <c r="X118" s="14"/>
    </row>
    <row r="119" spans="1:24" hidden="1" x14ac:dyDescent="0.25">
      <c r="A119">
        <v>17753</v>
      </c>
      <c r="B119">
        <v>92</v>
      </c>
      <c r="C119">
        <v>5.9249999999999998</v>
      </c>
      <c r="D119">
        <v>1.624241158</v>
      </c>
      <c r="E119">
        <v>5.9304347829999999</v>
      </c>
      <c r="F119">
        <v>1.6281681969999999</v>
      </c>
      <c r="G119">
        <v>5.9277173919999999</v>
      </c>
      <c r="H119">
        <v>0.62775048700000002</v>
      </c>
      <c r="I119">
        <v>0.62775048700000002</v>
      </c>
      <c r="J119">
        <v>0.98678771799999998</v>
      </c>
      <c r="K119">
        <v>2.7352360039999999</v>
      </c>
      <c r="L119">
        <v>5.4347830000000003E-3</v>
      </c>
      <c r="M119">
        <v>1.4031647220000001</v>
      </c>
      <c r="N119">
        <v>2.7556376380000001</v>
      </c>
      <c r="O119">
        <v>-2.7447680729999999</v>
      </c>
      <c r="P119">
        <v>1.9863771539999999</v>
      </c>
      <c r="Q119">
        <v>0.97044619399999998</v>
      </c>
      <c r="R119" s="14">
        <v>2.4976121720000002</v>
      </c>
      <c r="S119" s="14">
        <v>0.39697547999999999</v>
      </c>
      <c r="T119" s="14">
        <f t="shared" si="7"/>
        <v>0.59858566579477324</v>
      </c>
      <c r="U119" s="14"/>
      <c r="V119" s="14"/>
      <c r="W119" s="14"/>
      <c r="X119" s="14"/>
    </row>
    <row r="120" spans="1:24" hidden="1" x14ac:dyDescent="0.25">
      <c r="A120">
        <v>39127</v>
      </c>
      <c r="B120">
        <v>68</v>
      </c>
      <c r="C120">
        <v>5.9</v>
      </c>
      <c r="D120">
        <v>1.790689019</v>
      </c>
      <c r="E120">
        <v>5.8044117650000002</v>
      </c>
      <c r="F120">
        <v>1.549813068</v>
      </c>
      <c r="G120">
        <v>5.8522058829999999</v>
      </c>
      <c r="H120">
        <v>0.65413353600000002</v>
      </c>
      <c r="I120">
        <v>0.65413353600000002</v>
      </c>
      <c r="J120">
        <v>0.98939226700000005</v>
      </c>
      <c r="K120">
        <v>2.7424554479999999</v>
      </c>
      <c r="L120">
        <v>-9.5588234999999994E-2</v>
      </c>
      <c r="M120">
        <v>1.4063219549999999</v>
      </c>
      <c r="N120">
        <v>2.660802796</v>
      </c>
      <c r="O120">
        <v>-2.8519792659999998</v>
      </c>
      <c r="P120">
        <v>1.996008354</v>
      </c>
      <c r="Q120">
        <v>0.57700927099999999</v>
      </c>
      <c r="R120" s="14">
        <v>2.4976121720000002</v>
      </c>
      <c r="S120" s="14">
        <v>0.39697547999999999</v>
      </c>
      <c r="T120" s="14">
        <f t="shared" si="7"/>
        <v>0.61677178650933218</v>
      </c>
      <c r="U120" s="14"/>
      <c r="V120" s="14"/>
      <c r="W120" s="14"/>
      <c r="X120" s="14"/>
    </row>
    <row r="121" spans="1:24" hidden="1" x14ac:dyDescent="0.25">
      <c r="A121">
        <v>36127</v>
      </c>
      <c r="B121">
        <v>93</v>
      </c>
      <c r="C121">
        <v>4.2451612900000004</v>
      </c>
      <c r="D121">
        <v>1.7467682040000001</v>
      </c>
      <c r="E121">
        <v>4.3053763439999999</v>
      </c>
      <c r="F121">
        <v>1.6310416510000001</v>
      </c>
      <c r="G121">
        <v>4.2752688169999997</v>
      </c>
      <c r="H121">
        <v>0.65459393099999996</v>
      </c>
      <c r="I121">
        <v>0.65459393099999996</v>
      </c>
      <c r="J121">
        <v>0.99092657799999995</v>
      </c>
      <c r="K121">
        <v>2.7467083410000002</v>
      </c>
      <c r="L121">
        <v>6.0215053999999997E-2</v>
      </c>
      <c r="M121">
        <v>1.4076761440000001</v>
      </c>
      <c r="N121">
        <v>2.819260297</v>
      </c>
      <c r="O121">
        <v>-2.6988301890000002</v>
      </c>
      <c r="P121">
        <v>1.986086317</v>
      </c>
      <c r="Q121">
        <v>0.68091889000000005</v>
      </c>
      <c r="R121" s="14">
        <v>2.4976121720000002</v>
      </c>
      <c r="S121" s="14">
        <v>0.39697547999999999</v>
      </c>
      <c r="T121" s="14">
        <f t="shared" si="7"/>
        <v>0.62748502501968129</v>
      </c>
      <c r="U121" s="14"/>
      <c r="V121" s="14"/>
      <c r="W121" s="14"/>
      <c r="X121" s="14"/>
    </row>
    <row r="122" spans="1:24" hidden="1" x14ac:dyDescent="0.25">
      <c r="A122">
        <v>8810</v>
      </c>
      <c r="B122">
        <v>59</v>
      </c>
      <c r="C122">
        <v>6.3016949149999997</v>
      </c>
      <c r="D122">
        <v>1.656178768</v>
      </c>
      <c r="E122">
        <v>6.2457627120000003</v>
      </c>
      <c r="F122">
        <v>1.571987764</v>
      </c>
      <c r="G122">
        <v>6.273728814</v>
      </c>
      <c r="H122">
        <v>0.61485984999999999</v>
      </c>
      <c r="I122">
        <v>0.61485984999999999</v>
      </c>
      <c r="J122">
        <v>0.99537063999999997</v>
      </c>
      <c r="K122">
        <v>2.7590266520000002</v>
      </c>
      <c r="L122">
        <v>-5.5932203E-2</v>
      </c>
      <c r="M122">
        <v>1.418628671</v>
      </c>
      <c r="N122">
        <v>2.7245799910000001</v>
      </c>
      <c r="O122">
        <v>-2.8364443979999998</v>
      </c>
      <c r="P122">
        <v>2.0017174839999998</v>
      </c>
      <c r="Q122">
        <v>0.76309215799999996</v>
      </c>
      <c r="R122" s="14">
        <v>2.4976121720000002</v>
      </c>
      <c r="S122" s="14">
        <v>0.39697547999999999</v>
      </c>
      <c r="T122" s="14">
        <f t="shared" si="7"/>
        <v>0.65851543274158897</v>
      </c>
      <c r="U122" s="14"/>
      <c r="V122" s="14"/>
      <c r="W122" s="14"/>
      <c r="X122" s="14"/>
    </row>
    <row r="123" spans="1:24" hidden="1" x14ac:dyDescent="0.25">
      <c r="A123">
        <v>21125</v>
      </c>
      <c r="B123">
        <v>29</v>
      </c>
      <c r="C123">
        <v>4.8793103450000004</v>
      </c>
      <c r="D123">
        <v>1.699869598</v>
      </c>
      <c r="E123">
        <v>5.0344827590000003</v>
      </c>
      <c r="F123">
        <v>1.701317948</v>
      </c>
      <c r="G123">
        <v>4.9568965519999999</v>
      </c>
      <c r="H123">
        <v>0.64192296900000001</v>
      </c>
      <c r="I123">
        <v>0.64192296900000001</v>
      </c>
      <c r="J123">
        <v>1.0059306889999999</v>
      </c>
      <c r="K123">
        <v>2.7882976140000002</v>
      </c>
      <c r="L123">
        <v>0.15517241400000001</v>
      </c>
      <c r="M123">
        <v>1.43914315</v>
      </c>
      <c r="N123">
        <v>2.9758929869999999</v>
      </c>
      <c r="O123">
        <v>-2.6655481590000001</v>
      </c>
      <c r="P123">
        <v>2.0484071419999998</v>
      </c>
      <c r="Q123">
        <v>0.56612524600000003</v>
      </c>
      <c r="R123" s="14">
        <v>2.4976121720000002</v>
      </c>
      <c r="S123" s="14">
        <v>0.39697547999999999</v>
      </c>
      <c r="T123" s="14">
        <f t="shared" si="7"/>
        <v>0.73225036972056823</v>
      </c>
      <c r="U123" s="14"/>
      <c r="V123" s="14"/>
      <c r="W123" s="14"/>
      <c r="X123" s="14"/>
    </row>
    <row r="124" spans="1:24" hidden="1" x14ac:dyDescent="0.25">
      <c r="A124">
        <v>31665</v>
      </c>
      <c r="B124">
        <v>70</v>
      </c>
      <c r="C124">
        <v>2.7542857139999999</v>
      </c>
      <c r="D124">
        <v>1.511855153</v>
      </c>
      <c r="E124">
        <v>3.1114285709999998</v>
      </c>
      <c r="F124">
        <v>1.6531518300000001</v>
      </c>
      <c r="G124">
        <v>2.9328571430000001</v>
      </c>
      <c r="H124">
        <v>0.61637815600000001</v>
      </c>
      <c r="I124">
        <v>0.61637815600000001</v>
      </c>
      <c r="J124">
        <v>1.0093137700000001</v>
      </c>
      <c r="K124">
        <v>2.7976750350000001</v>
      </c>
      <c r="L124">
        <v>0.35714285699999998</v>
      </c>
      <c r="M124">
        <v>1.3919615430000001</v>
      </c>
      <c r="N124">
        <v>3.0853874800000001</v>
      </c>
      <c r="O124">
        <v>-2.3711017660000002</v>
      </c>
      <c r="P124">
        <v>1.9949454150000001</v>
      </c>
      <c r="Q124">
        <v>3.5337872999999999E-2</v>
      </c>
      <c r="R124" s="14"/>
      <c r="S124" s="14"/>
      <c r="T124" s="14"/>
      <c r="U124" s="14"/>
      <c r="V124" s="14"/>
      <c r="W124" s="14"/>
      <c r="X124" s="14"/>
    </row>
    <row r="125" spans="1:24" hidden="1" x14ac:dyDescent="0.25">
      <c r="A125">
        <v>14688</v>
      </c>
      <c r="B125">
        <v>82</v>
      </c>
      <c r="C125">
        <v>3.5841463409999998</v>
      </c>
      <c r="D125">
        <v>1.8118587079999999</v>
      </c>
      <c r="E125">
        <v>3.6146341460000002</v>
      </c>
      <c r="F125">
        <v>1.783263893</v>
      </c>
      <c r="G125">
        <v>3.5993902439999998</v>
      </c>
      <c r="H125">
        <v>0.677418242</v>
      </c>
      <c r="I125">
        <v>0.677418242</v>
      </c>
      <c r="J125">
        <v>1.0150994179999999</v>
      </c>
      <c r="K125">
        <v>2.813712035</v>
      </c>
      <c r="L125">
        <v>3.0487805E-2</v>
      </c>
      <c r="M125">
        <v>1.4440759379999999</v>
      </c>
      <c r="N125">
        <v>2.8608766430000001</v>
      </c>
      <c r="O125">
        <v>-2.7999010339999999</v>
      </c>
      <c r="P125">
        <v>1.9896863229999999</v>
      </c>
      <c r="Q125">
        <v>0.84886276999999999</v>
      </c>
      <c r="R125" s="14">
        <v>2.4976121720000002</v>
      </c>
      <c r="S125" s="14">
        <v>0.39697547999999999</v>
      </c>
      <c r="T125" s="14">
        <f>(K125-R125)/S125</f>
        <v>0.79627049761360535</v>
      </c>
      <c r="U125" s="14"/>
      <c r="V125" s="14"/>
      <c r="W125" s="14"/>
      <c r="X125" s="14"/>
    </row>
    <row r="126" spans="1:24" hidden="1" x14ac:dyDescent="0.25">
      <c r="A126">
        <v>16821</v>
      </c>
      <c r="B126">
        <v>63</v>
      </c>
      <c r="C126">
        <v>4.6952380949999997</v>
      </c>
      <c r="D126">
        <v>2.0351292719999998</v>
      </c>
      <c r="E126">
        <v>4.6857142859999996</v>
      </c>
      <c r="F126">
        <v>1.8316973569999999</v>
      </c>
      <c r="G126">
        <v>4.6904761910000001</v>
      </c>
      <c r="H126">
        <v>0.72242021599999995</v>
      </c>
      <c r="I126">
        <v>0.72242021599999995</v>
      </c>
      <c r="J126">
        <v>1.019181122</v>
      </c>
      <c r="K126">
        <v>2.8250259390000001</v>
      </c>
      <c r="L126">
        <v>-9.5238100000000006E-3</v>
      </c>
      <c r="M126">
        <v>1.4528852590000001</v>
      </c>
      <c r="N126">
        <v>2.838131298</v>
      </c>
      <c r="O126">
        <v>-2.8571789170000002</v>
      </c>
      <c r="P126">
        <v>1.998971517</v>
      </c>
      <c r="Q126">
        <v>0.95867246100000003</v>
      </c>
      <c r="R126" s="14">
        <v>2.4976121720000002</v>
      </c>
      <c r="S126" s="14">
        <v>0.39697547999999999</v>
      </c>
      <c r="T126" s="14">
        <f>(K126-R126)/S126</f>
        <v>0.82477075662204602</v>
      </c>
      <c r="U126" s="14"/>
      <c r="V126" s="14"/>
      <c r="W126" s="14"/>
      <c r="X126" s="14"/>
    </row>
    <row r="127" spans="1:24" hidden="1" x14ac:dyDescent="0.25">
      <c r="A127">
        <v>19912</v>
      </c>
      <c r="B127">
        <v>81</v>
      </c>
      <c r="C127">
        <v>4.2530864199999998</v>
      </c>
      <c r="D127">
        <v>1.7604748240000001</v>
      </c>
      <c r="E127">
        <v>4.4493827159999997</v>
      </c>
      <c r="F127">
        <v>1.68916573</v>
      </c>
      <c r="G127">
        <v>4.3512345679999997</v>
      </c>
      <c r="H127">
        <v>0.64993064199999995</v>
      </c>
      <c r="I127">
        <v>0.64993064199999995</v>
      </c>
      <c r="J127">
        <v>1.0246649560000001</v>
      </c>
      <c r="K127">
        <v>2.8402263520000002</v>
      </c>
      <c r="L127">
        <v>0.19629629600000001</v>
      </c>
      <c r="M127">
        <v>1.444683741</v>
      </c>
      <c r="N127">
        <v>3.0278764279999999</v>
      </c>
      <c r="O127">
        <v>-2.6352838360000002</v>
      </c>
      <c r="P127">
        <v>1.9900634210000001</v>
      </c>
      <c r="Q127">
        <v>0.224967421</v>
      </c>
      <c r="R127" s="14">
        <v>2.4976121720000002</v>
      </c>
      <c r="S127" s="14">
        <v>0.39697547999999999</v>
      </c>
      <c r="T127" s="14">
        <f>(K127-R127)/S127</f>
        <v>0.86306131552507981</v>
      </c>
      <c r="U127" s="14"/>
      <c r="V127" s="14"/>
      <c r="W127" s="14"/>
      <c r="X127" s="14"/>
    </row>
    <row r="128" spans="1:24" hidden="1" x14ac:dyDescent="0.25">
      <c r="A128">
        <v>19085</v>
      </c>
      <c r="B128">
        <v>48</v>
      </c>
      <c r="C128">
        <v>3.7062499999999998</v>
      </c>
      <c r="D128">
        <v>1.9137138060000001</v>
      </c>
      <c r="E128">
        <v>3.4979166670000001</v>
      </c>
      <c r="F128">
        <v>1.6644582000000001</v>
      </c>
      <c r="G128">
        <v>3.602083334</v>
      </c>
      <c r="H128">
        <v>0.67832037099999998</v>
      </c>
      <c r="I128">
        <v>0.67832037099999998</v>
      </c>
      <c r="J128">
        <v>1.0273347390000001</v>
      </c>
      <c r="K128">
        <v>2.8476266140000002</v>
      </c>
      <c r="L128">
        <v>-0.20833333300000001</v>
      </c>
      <c r="M128">
        <v>1.4530720699999999</v>
      </c>
      <c r="N128">
        <v>2.6396879229999999</v>
      </c>
      <c r="O128">
        <v>-3.0563545900000002</v>
      </c>
      <c r="P128">
        <v>2.011740514</v>
      </c>
      <c r="Q128">
        <v>0.32563730699999999</v>
      </c>
      <c r="R128" s="14">
        <v>2.4976121720000002</v>
      </c>
      <c r="S128" s="14">
        <v>0.39697547999999999</v>
      </c>
      <c r="T128" s="14">
        <f>(K128-R128)/S128</f>
        <v>0.8817029253292924</v>
      </c>
      <c r="U128" s="14"/>
      <c r="V128" s="14"/>
      <c r="W128" s="14"/>
      <c r="X128" s="14"/>
    </row>
    <row r="129" spans="1:24" hidden="1" x14ac:dyDescent="0.25">
      <c r="A129">
        <v>35952</v>
      </c>
      <c r="B129">
        <v>95</v>
      </c>
      <c r="C129">
        <v>5.8494736840000003</v>
      </c>
      <c r="D129">
        <v>1.736030792</v>
      </c>
      <c r="E129">
        <v>5.7778947369999996</v>
      </c>
      <c r="F129">
        <v>1.520230872</v>
      </c>
      <c r="G129">
        <v>5.813684211</v>
      </c>
      <c r="H129">
        <v>0.60441323000000002</v>
      </c>
      <c r="I129">
        <v>0.60441323000000002</v>
      </c>
      <c r="J129">
        <v>1.028898235</v>
      </c>
      <c r="K129">
        <v>2.8519604040000002</v>
      </c>
      <c r="L129">
        <v>-7.1578947000000004E-2</v>
      </c>
      <c r="M129">
        <v>1.461030179</v>
      </c>
      <c r="N129">
        <v>2.792040203</v>
      </c>
      <c r="O129">
        <v>-2.9351980969999998</v>
      </c>
      <c r="P129">
        <v>1.9855234420000001</v>
      </c>
      <c r="Q129">
        <v>0.63410320499999995</v>
      </c>
      <c r="R129" s="14">
        <v>2.4976121720000002</v>
      </c>
      <c r="S129" s="14">
        <v>0.39697547999999999</v>
      </c>
      <c r="T129" s="14">
        <f>(K129-R129)/S129</f>
        <v>0.89261994720681492</v>
      </c>
      <c r="U129" s="14"/>
      <c r="V129" s="14"/>
      <c r="W129" s="14"/>
      <c r="X129" s="14"/>
    </row>
    <row r="130" spans="1:24" hidden="1" x14ac:dyDescent="0.25">
      <c r="A130">
        <v>44711</v>
      </c>
      <c r="B130">
        <v>81</v>
      </c>
      <c r="C130">
        <v>3.918518519</v>
      </c>
      <c r="D130">
        <v>1.8218199079999999</v>
      </c>
      <c r="E130">
        <v>4.2592592590000002</v>
      </c>
      <c r="F130">
        <v>1.827209469</v>
      </c>
      <c r="G130">
        <v>4.0888888889999997</v>
      </c>
      <c r="H130">
        <v>0.69356271899999999</v>
      </c>
      <c r="I130">
        <v>0.69356271899999999</v>
      </c>
      <c r="J130">
        <v>1.0322575039999999</v>
      </c>
      <c r="K130">
        <v>2.861271823</v>
      </c>
      <c r="L130">
        <v>0.34074074100000001</v>
      </c>
      <c r="M130">
        <v>1.4283537529999999</v>
      </c>
      <c r="N130">
        <v>3.1403140970000001</v>
      </c>
      <c r="O130">
        <v>-2.458832616</v>
      </c>
      <c r="P130">
        <v>1.9900634210000001</v>
      </c>
      <c r="Q130">
        <v>3.4822048000000001E-2</v>
      </c>
      <c r="R130" s="14"/>
      <c r="S130" s="14"/>
      <c r="T130" s="14"/>
      <c r="U130" s="14"/>
      <c r="V130" s="14"/>
      <c r="W130" s="14"/>
      <c r="X130" s="14"/>
    </row>
    <row r="131" spans="1:24" hidden="1" x14ac:dyDescent="0.25">
      <c r="A131">
        <v>8616</v>
      </c>
      <c r="B131">
        <v>80</v>
      </c>
      <c r="C131">
        <v>3.71875</v>
      </c>
      <c r="D131">
        <v>1.785319441</v>
      </c>
      <c r="E131">
        <v>3.6262500000000002</v>
      </c>
      <c r="F131">
        <v>1.765832091</v>
      </c>
      <c r="G131">
        <v>3.6724999999999999</v>
      </c>
      <c r="H131">
        <v>0.65789361499999999</v>
      </c>
      <c r="I131">
        <v>0.65789361499999999</v>
      </c>
      <c r="J131">
        <v>1.034166331</v>
      </c>
      <c r="K131">
        <v>2.86656282</v>
      </c>
      <c r="L131">
        <v>-9.2499999999999999E-2</v>
      </c>
      <c r="M131">
        <v>1.4688129190000001</v>
      </c>
      <c r="N131">
        <v>2.7863733220000002</v>
      </c>
      <c r="O131">
        <v>-2.9713733219999998</v>
      </c>
      <c r="P131">
        <v>1.9904502100000001</v>
      </c>
      <c r="Q131">
        <v>0.57484314400000003</v>
      </c>
      <c r="R131" s="14">
        <v>2.4976121720000002</v>
      </c>
      <c r="S131" s="14">
        <v>0.39697547999999999</v>
      </c>
      <c r="T131" s="14">
        <f t="shared" ref="T131:T140" si="8">(K131-R131)/S131</f>
        <v>0.92940412339825063</v>
      </c>
      <c r="U131" s="14"/>
      <c r="V131" s="14"/>
      <c r="W131" s="14"/>
      <c r="X131" s="14"/>
    </row>
    <row r="132" spans="1:24" hidden="1" x14ac:dyDescent="0.25">
      <c r="A132">
        <v>17857</v>
      </c>
      <c r="B132">
        <v>67</v>
      </c>
      <c r="C132">
        <v>6.0343283579999998</v>
      </c>
      <c r="D132">
        <v>1.6929042860000001</v>
      </c>
      <c r="E132">
        <v>5.8582089550000003</v>
      </c>
      <c r="F132">
        <v>1.689822409</v>
      </c>
      <c r="G132">
        <v>5.9462686570000001</v>
      </c>
      <c r="H132">
        <v>0.62516912000000002</v>
      </c>
      <c r="I132">
        <v>0.62516912000000002</v>
      </c>
      <c r="J132">
        <v>1.035273415</v>
      </c>
      <c r="K132">
        <v>2.8696315019999998</v>
      </c>
      <c r="L132">
        <v>-0.17611940300000001</v>
      </c>
      <c r="M132">
        <v>1.464435929</v>
      </c>
      <c r="N132">
        <v>2.6941750189999998</v>
      </c>
      <c r="O132">
        <v>-3.0464138250000001</v>
      </c>
      <c r="P132">
        <v>1.996564419</v>
      </c>
      <c r="Q132">
        <v>0.32851100799999999</v>
      </c>
      <c r="R132" s="14">
        <v>2.4976121720000002</v>
      </c>
      <c r="S132" s="14">
        <v>0.39697547999999999</v>
      </c>
      <c r="T132" s="14">
        <f t="shared" si="8"/>
        <v>0.93713427841941188</v>
      </c>
      <c r="U132" s="14"/>
      <c r="V132" s="14"/>
      <c r="W132" s="14"/>
      <c r="X132" s="14"/>
    </row>
    <row r="133" spans="1:24" hidden="1" x14ac:dyDescent="0.25">
      <c r="A133">
        <v>26487</v>
      </c>
      <c r="B133">
        <v>91</v>
      </c>
      <c r="C133">
        <v>4.8593406589999999</v>
      </c>
      <c r="D133">
        <v>2.0757851540000001</v>
      </c>
      <c r="E133">
        <v>4.8978021979999999</v>
      </c>
      <c r="F133">
        <v>1.9237681790000001</v>
      </c>
      <c r="G133">
        <v>4.878571429</v>
      </c>
      <c r="H133">
        <v>0.730501183</v>
      </c>
      <c r="I133">
        <v>0.730501183</v>
      </c>
      <c r="J133">
        <v>1.037563714</v>
      </c>
      <c r="K133">
        <v>2.8759798870000002</v>
      </c>
      <c r="L133">
        <v>3.8461538000000003E-2</v>
      </c>
      <c r="M133">
        <v>1.4749590749999999</v>
      </c>
      <c r="N133">
        <v>2.9293813260000001</v>
      </c>
      <c r="O133">
        <v>-2.8524582490000001</v>
      </c>
      <c r="P133">
        <v>1.986674541</v>
      </c>
      <c r="Q133">
        <v>0.80411903399999995</v>
      </c>
      <c r="R133" s="14">
        <v>2.4976121720000002</v>
      </c>
      <c r="S133" s="14">
        <v>0.39697547999999999</v>
      </c>
      <c r="T133" s="14">
        <f t="shared" si="8"/>
        <v>0.95312616033614972</v>
      </c>
      <c r="U133" s="14"/>
      <c r="V133" s="14"/>
      <c r="W133" s="14"/>
      <c r="X133" s="14"/>
    </row>
    <row r="134" spans="1:24" hidden="1" x14ac:dyDescent="0.25">
      <c r="A134">
        <v>32692</v>
      </c>
      <c r="B134">
        <v>91</v>
      </c>
      <c r="C134">
        <v>5.948351648</v>
      </c>
      <c r="D134">
        <v>1.6559228800000001</v>
      </c>
      <c r="E134">
        <v>5.8329670330000001</v>
      </c>
      <c r="F134">
        <v>1.668669127</v>
      </c>
      <c r="G134">
        <v>5.8906593410000001</v>
      </c>
      <c r="H134">
        <v>0.60628431299999996</v>
      </c>
      <c r="I134">
        <v>0.60628431299999996</v>
      </c>
      <c r="J134">
        <v>1.0405250150000001</v>
      </c>
      <c r="K134">
        <v>2.884188194</v>
      </c>
      <c r="L134">
        <v>-0.115384615</v>
      </c>
      <c r="M134">
        <v>1.4751213190000001</v>
      </c>
      <c r="N134">
        <v>2.77585317</v>
      </c>
      <c r="O134">
        <v>-3.006622401</v>
      </c>
      <c r="P134">
        <v>1.986674541</v>
      </c>
      <c r="Q134">
        <v>0.457506158</v>
      </c>
      <c r="R134" s="14">
        <v>2.4976121720000002</v>
      </c>
      <c r="S134" s="14">
        <v>0.39697547999999999</v>
      </c>
      <c r="T134" s="14">
        <f t="shared" si="8"/>
        <v>0.97380327369337738</v>
      </c>
      <c r="U134" s="14"/>
      <c r="V134" s="14"/>
      <c r="W134" s="14"/>
      <c r="X134" s="14"/>
    </row>
    <row r="135" spans="1:24" hidden="1" x14ac:dyDescent="0.25">
      <c r="A135">
        <v>41282</v>
      </c>
      <c r="B135">
        <v>88</v>
      </c>
      <c r="C135">
        <v>5.0534090909999998</v>
      </c>
      <c r="D135">
        <v>1.922937699</v>
      </c>
      <c r="E135">
        <v>4.8340909090000004</v>
      </c>
      <c r="F135">
        <v>1.460741928</v>
      </c>
      <c r="G135">
        <v>4.9437499999999996</v>
      </c>
      <c r="H135">
        <v>0.65628372199999996</v>
      </c>
      <c r="I135">
        <v>0.65628372199999996</v>
      </c>
      <c r="J135">
        <v>1.041224148</v>
      </c>
      <c r="K135">
        <v>2.886126092</v>
      </c>
      <c r="L135">
        <v>-0.219318182</v>
      </c>
      <c r="M135">
        <v>1.4644333540000001</v>
      </c>
      <c r="N135">
        <v>2.650971191</v>
      </c>
      <c r="O135">
        <v>-3.0896075550000002</v>
      </c>
      <c r="P135">
        <v>1.9876082820000001</v>
      </c>
      <c r="Q135">
        <v>0.163610646</v>
      </c>
      <c r="R135" s="14">
        <v>2.4976121720000002</v>
      </c>
      <c r="S135" s="14">
        <v>0.39697547999999999</v>
      </c>
      <c r="T135" s="14">
        <f t="shared" si="8"/>
        <v>0.97868493036396065</v>
      </c>
      <c r="U135" s="14"/>
      <c r="V135" s="14"/>
      <c r="W135" s="14"/>
      <c r="X135" s="14"/>
    </row>
    <row r="136" spans="1:24" hidden="1" x14ac:dyDescent="0.25">
      <c r="A136">
        <v>11635</v>
      </c>
      <c r="B136">
        <v>61</v>
      </c>
      <c r="C136">
        <v>5.1180327869999998</v>
      </c>
      <c r="D136">
        <v>1.7785301229999999</v>
      </c>
      <c r="E136">
        <v>5.2737704919999997</v>
      </c>
      <c r="F136">
        <v>1.6153329519999999</v>
      </c>
      <c r="G136">
        <v>5.1959016399999998</v>
      </c>
      <c r="H136">
        <v>0.62044258799999996</v>
      </c>
      <c r="I136">
        <v>0.62044258799999996</v>
      </c>
      <c r="J136">
        <v>1.047753256</v>
      </c>
      <c r="K136">
        <v>2.904223854</v>
      </c>
      <c r="L136">
        <v>0.155737705</v>
      </c>
      <c r="M136">
        <v>1.4857685540000001</v>
      </c>
      <c r="N136">
        <v>3.0678440710000001</v>
      </c>
      <c r="O136">
        <v>-2.7563686610000002</v>
      </c>
      <c r="P136">
        <v>2.0002978219999998</v>
      </c>
      <c r="Q136">
        <v>0.416215909</v>
      </c>
      <c r="R136" s="14">
        <v>2.4976121720000002</v>
      </c>
      <c r="S136" s="14">
        <v>0.39697547999999999</v>
      </c>
      <c r="T136" s="14">
        <f t="shared" si="8"/>
        <v>1.0242740483618784</v>
      </c>
      <c r="U136" s="14"/>
      <c r="V136" s="14"/>
      <c r="W136" s="14"/>
      <c r="X136" s="14"/>
    </row>
    <row r="137" spans="1:24" hidden="1" x14ac:dyDescent="0.25">
      <c r="A137">
        <v>28159</v>
      </c>
      <c r="B137">
        <v>81</v>
      </c>
      <c r="C137">
        <v>5.9222222220000003</v>
      </c>
      <c r="D137">
        <v>1.770028248</v>
      </c>
      <c r="E137">
        <v>6.0370370370000002</v>
      </c>
      <c r="F137">
        <v>1.7521732539999999</v>
      </c>
      <c r="G137">
        <v>5.9796296299999998</v>
      </c>
      <c r="H137">
        <v>0.63440514199999998</v>
      </c>
      <c r="I137">
        <v>0.63440514199999998</v>
      </c>
      <c r="J137">
        <v>1.0614164770000001</v>
      </c>
      <c r="K137">
        <v>2.942096372</v>
      </c>
      <c r="L137">
        <v>0.114814815</v>
      </c>
      <c r="M137">
        <v>1.5059972699999999</v>
      </c>
      <c r="N137">
        <v>3.0665694640000001</v>
      </c>
      <c r="O137">
        <v>-2.8369398349999999</v>
      </c>
      <c r="P137">
        <v>1.9900634210000001</v>
      </c>
      <c r="Q137">
        <v>0.49460515799999999</v>
      </c>
      <c r="R137" s="14">
        <v>2.4976121720000002</v>
      </c>
      <c r="S137" s="14">
        <v>0.39697547999999999</v>
      </c>
      <c r="T137" s="14">
        <f t="shared" si="8"/>
        <v>1.1196767115188067</v>
      </c>
      <c r="U137" s="14"/>
      <c r="V137" s="14"/>
      <c r="W137" s="14"/>
      <c r="X137" s="14"/>
    </row>
    <row r="138" spans="1:24" hidden="1" x14ac:dyDescent="0.25">
      <c r="A138">
        <v>21783</v>
      </c>
      <c r="B138">
        <v>74</v>
      </c>
      <c r="C138">
        <v>5.6256756760000002</v>
      </c>
      <c r="D138">
        <v>1.8241200399999999</v>
      </c>
      <c r="E138">
        <v>5.5418918919999998</v>
      </c>
      <c r="F138">
        <v>1.6163553420000001</v>
      </c>
      <c r="G138">
        <v>5.5837837840000004</v>
      </c>
      <c r="H138">
        <v>0.61834895400000001</v>
      </c>
      <c r="I138">
        <v>0.61834895400000001</v>
      </c>
      <c r="J138">
        <v>1.0653003640000001</v>
      </c>
      <c r="K138">
        <v>2.952861956</v>
      </c>
      <c r="L138">
        <v>-8.3783784E-2</v>
      </c>
      <c r="M138">
        <v>1.514498608</v>
      </c>
      <c r="N138">
        <v>2.8846334890000001</v>
      </c>
      <c r="O138">
        <v>-3.0522010559999999</v>
      </c>
      <c r="P138">
        <v>1.9929971259999999</v>
      </c>
      <c r="Q138">
        <v>0.63557357999999997</v>
      </c>
      <c r="R138" s="14">
        <v>2.4976121720000002</v>
      </c>
      <c r="S138" s="14">
        <v>0.39697547999999999</v>
      </c>
      <c r="T138" s="14">
        <f t="shared" si="8"/>
        <v>1.1467957265269881</v>
      </c>
      <c r="U138" s="14"/>
      <c r="V138" s="14"/>
      <c r="W138" s="14"/>
      <c r="X138" s="14"/>
    </row>
    <row r="139" spans="1:24" hidden="1" x14ac:dyDescent="0.25">
      <c r="A139">
        <v>38202</v>
      </c>
      <c r="B139">
        <v>66</v>
      </c>
      <c r="C139">
        <v>4.8712121210000001</v>
      </c>
      <c r="D139">
        <v>1.8216446630000001</v>
      </c>
      <c r="E139">
        <v>4.8166666669999998</v>
      </c>
      <c r="F139">
        <v>1.544576948</v>
      </c>
      <c r="G139">
        <v>4.8439393940000004</v>
      </c>
      <c r="H139">
        <v>0.60381938999999996</v>
      </c>
      <c r="I139">
        <v>0.60381938999999996</v>
      </c>
      <c r="J139">
        <v>1.066358857</v>
      </c>
      <c r="K139">
        <v>2.9557959500000002</v>
      </c>
      <c r="L139">
        <v>-5.4545455E-2</v>
      </c>
      <c r="M139">
        <v>1.518621016</v>
      </c>
      <c r="N139">
        <v>2.9219517370000001</v>
      </c>
      <c r="O139">
        <v>-3.031042646</v>
      </c>
      <c r="P139">
        <v>1.997137908</v>
      </c>
      <c r="Q139">
        <v>0.77137094699999997</v>
      </c>
      <c r="R139" s="14">
        <v>2.4976121720000002</v>
      </c>
      <c r="S139" s="14">
        <v>0.39697547999999999</v>
      </c>
      <c r="T139" s="14">
        <f t="shared" si="8"/>
        <v>1.1541865961091602</v>
      </c>
      <c r="U139" s="14"/>
      <c r="V139" s="14"/>
      <c r="W139" s="14"/>
      <c r="X139" s="14"/>
    </row>
    <row r="140" spans="1:24" hidden="1" x14ac:dyDescent="0.25">
      <c r="A140">
        <v>30892</v>
      </c>
      <c r="B140">
        <v>62</v>
      </c>
      <c r="C140">
        <v>4.6741935479999999</v>
      </c>
      <c r="D140">
        <v>1.9944131380000001</v>
      </c>
      <c r="E140">
        <v>4.874193548</v>
      </c>
      <c r="F140">
        <v>1.865294376</v>
      </c>
      <c r="G140">
        <v>4.7741935480000004</v>
      </c>
      <c r="H140">
        <v>0.69584697299999998</v>
      </c>
      <c r="I140">
        <v>0.69584697299999998</v>
      </c>
      <c r="J140">
        <v>1.068387389</v>
      </c>
      <c r="K140">
        <v>2.9614187529999998</v>
      </c>
      <c r="L140">
        <v>0.2</v>
      </c>
      <c r="M140">
        <v>1.509858315</v>
      </c>
      <c r="N140">
        <v>3.1593222970000001</v>
      </c>
      <c r="O140">
        <v>-2.7593222970000002</v>
      </c>
      <c r="P140">
        <v>1.9996235849999999</v>
      </c>
      <c r="Q140">
        <v>0.30105840099999998</v>
      </c>
      <c r="R140" s="14">
        <v>2.4976121720000002</v>
      </c>
      <c r="S140" s="14">
        <v>0.39697547999999999</v>
      </c>
      <c r="T140" s="14">
        <f t="shared" si="8"/>
        <v>1.1683507026680833</v>
      </c>
      <c r="U140" s="14"/>
      <c r="V140" s="14"/>
      <c r="W140" s="14"/>
      <c r="X140" s="14"/>
    </row>
    <row r="141" spans="1:24" hidden="1" x14ac:dyDescent="0.25">
      <c r="A141">
        <v>38386</v>
      </c>
      <c r="B141">
        <v>63</v>
      </c>
      <c r="C141">
        <v>5.063492063</v>
      </c>
      <c r="D141">
        <v>1.938930665</v>
      </c>
      <c r="E141">
        <v>4.6555555560000004</v>
      </c>
      <c r="F141">
        <v>1.9037973749999999</v>
      </c>
      <c r="G141">
        <v>4.8595238099999998</v>
      </c>
      <c r="H141">
        <v>0.70508605599999996</v>
      </c>
      <c r="I141">
        <v>0.70508605599999996</v>
      </c>
      <c r="J141">
        <v>1.0747831080000001</v>
      </c>
      <c r="K141">
        <v>2.979146783</v>
      </c>
      <c r="L141">
        <v>-0.40793650799999998</v>
      </c>
      <c r="M141">
        <v>1.475968964</v>
      </c>
      <c r="N141">
        <v>2.484962662</v>
      </c>
      <c r="O141">
        <v>-3.3008356779999999</v>
      </c>
      <c r="P141">
        <v>1.998971517</v>
      </c>
      <c r="Q141">
        <v>3.2011670999999998E-2</v>
      </c>
      <c r="R141" s="14"/>
      <c r="S141" s="14"/>
      <c r="T141" s="14"/>
      <c r="U141" s="14"/>
      <c r="V141" s="14"/>
      <c r="W141" s="14"/>
      <c r="X141" s="14"/>
    </row>
    <row r="142" spans="1:24" hidden="1" x14ac:dyDescent="0.25">
      <c r="A142">
        <v>25116</v>
      </c>
      <c r="B142">
        <v>75</v>
      </c>
      <c r="C142">
        <v>4.161333333</v>
      </c>
      <c r="D142">
        <v>1.726181016</v>
      </c>
      <c r="E142">
        <v>4.1840000000000002</v>
      </c>
      <c r="F142">
        <v>1.8269780099999999</v>
      </c>
      <c r="G142">
        <v>4.1726666669999997</v>
      </c>
      <c r="H142">
        <v>0.625879352</v>
      </c>
      <c r="I142">
        <v>0.625879352</v>
      </c>
      <c r="J142">
        <v>1.081387997</v>
      </c>
      <c r="K142">
        <v>2.9974546000000002</v>
      </c>
      <c r="L142">
        <v>2.2666667000000001E-2</v>
      </c>
      <c r="M142">
        <v>1.5394429789999999</v>
      </c>
      <c r="N142">
        <v>3.0399749049999998</v>
      </c>
      <c r="O142">
        <v>-2.9946415719999999</v>
      </c>
      <c r="P142">
        <v>1.9925434950000001</v>
      </c>
      <c r="Q142">
        <v>0.89888021100000004</v>
      </c>
      <c r="R142" s="14">
        <v>2.4976121720000002</v>
      </c>
      <c r="S142" s="14">
        <v>0.39697547999999999</v>
      </c>
      <c r="T142" s="14">
        <f>(K142-R142)/S142</f>
        <v>1.2591267047526462</v>
      </c>
      <c r="U142" s="14"/>
      <c r="V142" s="14"/>
      <c r="W142" s="14"/>
      <c r="X142" s="14"/>
    </row>
    <row r="143" spans="1:24" hidden="1" x14ac:dyDescent="0.25">
      <c r="A143">
        <v>36550</v>
      </c>
      <c r="B143">
        <v>83</v>
      </c>
      <c r="C143">
        <v>4.9397590359999999</v>
      </c>
      <c r="D143">
        <v>1.920615994</v>
      </c>
      <c r="E143">
        <v>5.1662650599999997</v>
      </c>
      <c r="F143">
        <v>1.612018664</v>
      </c>
      <c r="G143">
        <v>5.0530120480000003</v>
      </c>
      <c r="H143">
        <v>0.63637476199999998</v>
      </c>
      <c r="I143">
        <v>0.63637476199999998</v>
      </c>
      <c r="J143">
        <v>1.0885493829999999</v>
      </c>
      <c r="K143">
        <v>3.0173049490000001</v>
      </c>
      <c r="L143">
        <v>0.226506024</v>
      </c>
      <c r="M143">
        <v>1.531943158</v>
      </c>
      <c r="N143">
        <v>3.2291146130000001</v>
      </c>
      <c r="O143">
        <v>-2.776102565</v>
      </c>
      <c r="P143">
        <v>1.989318557</v>
      </c>
      <c r="Q143">
        <v>0.18168256499999999</v>
      </c>
      <c r="R143" s="14">
        <v>2.4976121720000002</v>
      </c>
      <c r="S143" s="14">
        <v>0.39697547999999999</v>
      </c>
      <c r="T143" s="14">
        <f>(K143-R143)/S143</f>
        <v>1.3091306722520997</v>
      </c>
      <c r="U143" s="14"/>
      <c r="V143" s="14"/>
      <c r="W143" s="14"/>
      <c r="X143" s="14"/>
    </row>
    <row r="144" spans="1:24" hidden="1" x14ac:dyDescent="0.25">
      <c r="A144">
        <v>12077</v>
      </c>
      <c r="B144">
        <v>83</v>
      </c>
      <c r="C144">
        <v>4.5891566270000004</v>
      </c>
      <c r="D144">
        <v>2.113776648</v>
      </c>
      <c r="E144">
        <v>4.4313253010000002</v>
      </c>
      <c r="F144">
        <v>1.980325651</v>
      </c>
      <c r="G144">
        <v>4.5102409640000003</v>
      </c>
      <c r="H144">
        <v>0.70094315600000001</v>
      </c>
      <c r="I144">
        <v>0.70094315600000001</v>
      </c>
      <c r="J144">
        <v>1.1216113619999999</v>
      </c>
      <c r="K144">
        <v>3.1089480809999999</v>
      </c>
      <c r="L144">
        <v>-0.15783132499999999</v>
      </c>
      <c r="M144">
        <v>1.587920905</v>
      </c>
      <c r="N144">
        <v>2.9544936480000001</v>
      </c>
      <c r="O144">
        <v>-3.2701562989999999</v>
      </c>
      <c r="P144">
        <v>1.989318557</v>
      </c>
      <c r="Q144">
        <v>0.36783711499999999</v>
      </c>
      <c r="R144" s="14">
        <v>2.4976121720000002</v>
      </c>
      <c r="S144" s="14">
        <v>0.39697547999999999</v>
      </c>
      <c r="T144" s="14">
        <f>(K144-R144)/S144</f>
        <v>1.5399840539269571</v>
      </c>
      <c r="U144" s="14"/>
      <c r="V144" s="14"/>
      <c r="W144" s="14"/>
      <c r="X144" s="14"/>
    </row>
    <row r="145" spans="1:24" hidden="1" x14ac:dyDescent="0.25">
      <c r="A145">
        <v>26250</v>
      </c>
      <c r="B145">
        <v>93</v>
      </c>
      <c r="C145">
        <v>4.7064516129999996</v>
      </c>
      <c r="D145">
        <v>1.910429411</v>
      </c>
      <c r="E145">
        <v>4.7548387099999996</v>
      </c>
      <c r="F145">
        <v>1.769826578</v>
      </c>
      <c r="G145">
        <v>4.7306451620000001</v>
      </c>
      <c r="H145">
        <v>0.62526423499999995</v>
      </c>
      <c r="I145">
        <v>0.62526423499999995</v>
      </c>
      <c r="J145">
        <v>1.1244353419999999</v>
      </c>
      <c r="K145">
        <v>3.1167757530000002</v>
      </c>
      <c r="L145">
        <v>4.8387096999999997E-2</v>
      </c>
      <c r="M145">
        <v>1.5980703650000001</v>
      </c>
      <c r="N145">
        <v>3.180605012</v>
      </c>
      <c r="O145">
        <v>-3.0838308190000001</v>
      </c>
      <c r="P145">
        <v>1.986086317</v>
      </c>
      <c r="Q145">
        <v>0.77094801700000004</v>
      </c>
      <c r="R145" s="14">
        <v>2.4976121720000002</v>
      </c>
      <c r="S145" s="14">
        <v>0.39697547999999999</v>
      </c>
      <c r="T145" s="14">
        <f>(K145-R145)/S145</f>
        <v>1.5597023297257555</v>
      </c>
      <c r="U145" s="14"/>
      <c r="V145" s="14"/>
      <c r="W145" s="14"/>
      <c r="X145" s="14"/>
    </row>
    <row r="146" spans="1:24" hidden="1" x14ac:dyDescent="0.25">
      <c r="A146">
        <v>26289</v>
      </c>
      <c r="B146">
        <v>66</v>
      </c>
      <c r="C146">
        <v>5.0272727269999997</v>
      </c>
      <c r="D146">
        <v>1.9991186869999999</v>
      </c>
      <c r="E146">
        <v>5.15</v>
      </c>
      <c r="F146">
        <v>1.709003308</v>
      </c>
      <c r="G146">
        <v>5.0886363640000001</v>
      </c>
      <c r="H146">
        <v>0.63267618199999998</v>
      </c>
      <c r="I146">
        <v>0.63267618199999998</v>
      </c>
      <c r="J146">
        <v>1.133544989</v>
      </c>
      <c r="K146">
        <v>3.1420264069999999</v>
      </c>
      <c r="L146">
        <v>0.122727273</v>
      </c>
      <c r="M146">
        <v>1.610618176</v>
      </c>
      <c r="N146">
        <v>3.2795388980000002</v>
      </c>
      <c r="O146">
        <v>-3.0340843519999998</v>
      </c>
      <c r="P146">
        <v>1.997137908</v>
      </c>
      <c r="Q146">
        <v>0.53805202299999999</v>
      </c>
      <c r="R146" s="14">
        <v>2.4976121720000002</v>
      </c>
      <c r="S146" s="14">
        <v>0.39697547999999999</v>
      </c>
      <c r="T146" s="14">
        <f>(K146-R146)/S146</f>
        <v>1.6233099208041759</v>
      </c>
      <c r="U146" s="14"/>
      <c r="V146" s="14"/>
      <c r="W146" s="14"/>
      <c r="X146" s="14"/>
    </row>
    <row r="147" spans="1:24" hidden="1" x14ac:dyDescent="0.25">
      <c r="A147">
        <v>38869</v>
      </c>
      <c r="B147">
        <v>100</v>
      </c>
      <c r="C147">
        <v>4.7320000000000002</v>
      </c>
      <c r="D147">
        <v>1.8595035719999999</v>
      </c>
      <c r="E147">
        <v>5.0510000000000002</v>
      </c>
      <c r="F147">
        <v>1.863498122</v>
      </c>
      <c r="G147">
        <v>4.8914999999999997</v>
      </c>
      <c r="H147">
        <v>0.635227867</v>
      </c>
      <c r="I147">
        <v>0.635227867</v>
      </c>
      <c r="J147">
        <v>1.141161689</v>
      </c>
      <c r="K147">
        <v>3.163138821</v>
      </c>
      <c r="L147">
        <v>0.31900000000000001</v>
      </c>
      <c r="M147">
        <v>1.589974588</v>
      </c>
      <c r="N147">
        <v>3.4353501930000001</v>
      </c>
      <c r="O147">
        <v>-2.7973501930000002</v>
      </c>
      <c r="P147">
        <v>1.9842169519999999</v>
      </c>
      <c r="Q147">
        <v>4.7549631000000002E-2</v>
      </c>
      <c r="R147" s="14"/>
      <c r="S147" s="14"/>
      <c r="T147" s="14"/>
      <c r="U147" s="14"/>
      <c r="V147" s="14"/>
      <c r="W147" s="14"/>
      <c r="X147" s="14"/>
    </row>
    <row r="148" spans="1:24" hidden="1" x14ac:dyDescent="0.25">
      <c r="A148">
        <v>14661</v>
      </c>
      <c r="B148">
        <v>71</v>
      </c>
      <c r="C148">
        <v>4.9915492959999996</v>
      </c>
      <c r="D148">
        <v>1.9526353240000001</v>
      </c>
      <c r="E148">
        <v>5.3450704230000001</v>
      </c>
      <c r="F148">
        <v>1.6882610440000001</v>
      </c>
      <c r="G148">
        <v>5.1683098599999999</v>
      </c>
      <c r="H148">
        <v>0.62587807200000001</v>
      </c>
      <c r="I148">
        <v>0.62587807200000001</v>
      </c>
      <c r="J148">
        <v>1.1458129530000001</v>
      </c>
      <c r="K148">
        <v>3.1760314680000001</v>
      </c>
      <c r="L148">
        <v>0.35352112699999999</v>
      </c>
      <c r="M148">
        <v>1.5926465830000001</v>
      </c>
      <c r="N148">
        <v>3.4751084300000001</v>
      </c>
      <c r="O148">
        <v>-2.768066176</v>
      </c>
      <c r="P148">
        <v>1.994437112</v>
      </c>
      <c r="Q148">
        <v>6.5615070999999997E-2</v>
      </c>
      <c r="R148" s="14">
        <v>2.4976121720000002</v>
      </c>
      <c r="S148" s="14">
        <v>0.39697547999999999</v>
      </c>
      <c r="T148" s="14">
        <f t="shared" ref="T148:T156" si="9">(K148-R148)/S148</f>
        <v>1.7089702769551409</v>
      </c>
      <c r="U148" s="14"/>
      <c r="V148" s="14"/>
      <c r="W148" s="14"/>
      <c r="X148" s="14"/>
    </row>
    <row r="149" spans="1:24" hidden="1" x14ac:dyDescent="0.25">
      <c r="A149">
        <v>27034</v>
      </c>
      <c r="B149">
        <v>64</v>
      </c>
      <c r="C149">
        <v>4.0296874999999996</v>
      </c>
      <c r="D149">
        <v>1.9771455849999999</v>
      </c>
      <c r="E149">
        <v>4.3515625</v>
      </c>
      <c r="F149">
        <v>1.8132661219999999</v>
      </c>
      <c r="G149">
        <v>4.1906249999999998</v>
      </c>
      <c r="H149">
        <v>0.64186467899999999</v>
      </c>
      <c r="I149">
        <v>0.64186467899999999</v>
      </c>
      <c r="J149">
        <v>1.1527819610000001</v>
      </c>
      <c r="K149">
        <v>3.195348573</v>
      </c>
      <c r="L149">
        <v>0.32187500000000002</v>
      </c>
      <c r="M149">
        <v>1.6108233869999999</v>
      </c>
      <c r="N149">
        <v>3.4790888390000001</v>
      </c>
      <c r="O149">
        <v>-2.8353388389999998</v>
      </c>
      <c r="P149">
        <v>1.9983405430000001</v>
      </c>
      <c r="Q149">
        <v>0.114921915</v>
      </c>
      <c r="R149" s="14">
        <v>2.4976121720000002</v>
      </c>
      <c r="S149" s="14">
        <v>0.39697547999999999</v>
      </c>
      <c r="T149" s="14">
        <f t="shared" si="9"/>
        <v>1.7576309776110097</v>
      </c>
      <c r="U149" s="14"/>
      <c r="V149" s="14"/>
      <c r="W149" s="14"/>
      <c r="X149" s="14"/>
    </row>
    <row r="150" spans="1:24" hidden="1" x14ac:dyDescent="0.25">
      <c r="A150">
        <v>38732</v>
      </c>
      <c r="B150">
        <v>74</v>
      </c>
      <c r="C150">
        <v>5.6472972969999997</v>
      </c>
      <c r="D150">
        <v>2.1096791270000002</v>
      </c>
      <c r="E150">
        <v>5.5054054050000003</v>
      </c>
      <c r="F150">
        <v>2.0135766510000002</v>
      </c>
      <c r="G150">
        <v>5.5763513509999996</v>
      </c>
      <c r="H150">
        <v>0.68238735900000003</v>
      </c>
      <c r="I150">
        <v>0.68238735900000003</v>
      </c>
      <c r="J150">
        <v>1.160003495</v>
      </c>
      <c r="K150">
        <v>3.2153656430000002</v>
      </c>
      <c r="L150">
        <v>-0.14189189199999999</v>
      </c>
      <c r="M150">
        <v>1.6455008609999999</v>
      </c>
      <c r="N150">
        <v>3.0832897959999999</v>
      </c>
      <c r="O150">
        <v>-3.36707358</v>
      </c>
      <c r="P150">
        <v>1.9929971259999999</v>
      </c>
      <c r="Q150">
        <v>0.460600338</v>
      </c>
      <c r="R150" s="14">
        <v>2.4976121720000002</v>
      </c>
      <c r="S150" s="14">
        <v>0.39697547999999999</v>
      </c>
      <c r="T150" s="14">
        <f t="shared" si="9"/>
        <v>1.8080549231907219</v>
      </c>
      <c r="U150" s="14"/>
      <c r="V150" s="14"/>
      <c r="W150" s="14"/>
      <c r="X150" s="14"/>
    </row>
    <row r="151" spans="1:24" hidden="1" x14ac:dyDescent="0.25">
      <c r="A151">
        <v>27149</v>
      </c>
      <c r="B151">
        <v>85</v>
      </c>
      <c r="C151">
        <v>4.4447058820000001</v>
      </c>
      <c r="D151">
        <v>1.9998515349999999</v>
      </c>
      <c r="E151">
        <v>4.2258823530000003</v>
      </c>
      <c r="F151">
        <v>1.723033934</v>
      </c>
      <c r="G151">
        <v>4.3352941180000002</v>
      </c>
      <c r="H151">
        <v>0.60978661899999997</v>
      </c>
      <c r="I151">
        <v>0.60978661899999997</v>
      </c>
      <c r="J151">
        <v>1.179232053</v>
      </c>
      <c r="K151">
        <v>3.2686644870000001</v>
      </c>
      <c r="L151">
        <v>-0.21882352899999999</v>
      </c>
      <c r="M151">
        <v>1.6630790520000001</v>
      </c>
      <c r="N151">
        <v>3.040811412</v>
      </c>
      <c r="O151">
        <v>-3.4784584710000002</v>
      </c>
      <c r="P151">
        <v>1.988609667</v>
      </c>
      <c r="Q151">
        <v>0.22849835099999999</v>
      </c>
      <c r="R151" s="14">
        <v>2.4976121720000002</v>
      </c>
      <c r="S151" s="14">
        <v>0.39697547999999999</v>
      </c>
      <c r="T151" s="14">
        <f t="shared" si="9"/>
        <v>1.9423172307770746</v>
      </c>
      <c r="U151" s="14"/>
      <c r="V151" s="14"/>
      <c r="W151" s="14"/>
      <c r="X151" s="14"/>
    </row>
    <row r="152" spans="1:24" hidden="1" x14ac:dyDescent="0.25">
      <c r="A152">
        <v>35919</v>
      </c>
      <c r="B152">
        <v>90</v>
      </c>
      <c r="C152">
        <v>6.2811111110000004</v>
      </c>
      <c r="D152">
        <v>2.1381444460000001</v>
      </c>
      <c r="E152">
        <v>6.3966666669999999</v>
      </c>
      <c r="F152">
        <v>2.0319056199999999</v>
      </c>
      <c r="G152">
        <v>6.3388888889999997</v>
      </c>
      <c r="H152">
        <v>0.67877082600000005</v>
      </c>
      <c r="I152">
        <v>0.67877082600000005</v>
      </c>
      <c r="J152">
        <v>1.1799717510000001</v>
      </c>
      <c r="K152">
        <v>3.2707148250000002</v>
      </c>
      <c r="L152">
        <v>0.115555556</v>
      </c>
      <c r="M152">
        <v>1.6740525479999999</v>
      </c>
      <c r="N152">
        <v>3.3966985510000001</v>
      </c>
      <c r="O152">
        <v>-3.1655874389999998</v>
      </c>
      <c r="P152">
        <v>1.9869787000000001</v>
      </c>
      <c r="Q152">
        <v>0.51425211199999998</v>
      </c>
      <c r="R152" s="14">
        <v>2.4976121720000002</v>
      </c>
      <c r="S152" s="14">
        <v>0.39697547999999999</v>
      </c>
      <c r="T152" s="14">
        <f t="shared" si="9"/>
        <v>1.9474821291229374</v>
      </c>
      <c r="U152" s="14"/>
      <c r="V152" s="14"/>
      <c r="W152" s="14"/>
      <c r="X152" s="14"/>
    </row>
    <row r="153" spans="1:24" hidden="1" x14ac:dyDescent="0.25">
      <c r="A153">
        <v>21232</v>
      </c>
      <c r="B153">
        <v>76</v>
      </c>
      <c r="C153">
        <v>5.0960526320000001</v>
      </c>
      <c r="D153">
        <v>2.3769134489999999</v>
      </c>
      <c r="E153">
        <v>4.9513157889999997</v>
      </c>
      <c r="F153">
        <v>2.4312133280000001</v>
      </c>
      <c r="G153">
        <v>5.023684211</v>
      </c>
      <c r="H153">
        <v>0.75186616900000003</v>
      </c>
      <c r="I153">
        <v>0.75186616900000003</v>
      </c>
      <c r="J153">
        <v>1.1945600380000001</v>
      </c>
      <c r="K153">
        <v>3.3111514930000001</v>
      </c>
      <c r="L153">
        <v>-0.144736842</v>
      </c>
      <c r="M153">
        <v>1.6943352469999999</v>
      </c>
      <c r="N153">
        <v>3.1761602419999999</v>
      </c>
      <c r="O153">
        <v>-3.4656339269999998</v>
      </c>
      <c r="P153">
        <v>1.9921021539999999</v>
      </c>
      <c r="Q153">
        <v>0.45877492199999997</v>
      </c>
      <c r="R153" s="14">
        <v>2.4976121720000002</v>
      </c>
      <c r="S153" s="14">
        <v>0.39697547999999999</v>
      </c>
      <c r="T153" s="14">
        <f t="shared" si="9"/>
        <v>2.0493440073427203</v>
      </c>
      <c r="U153" s="14"/>
      <c r="V153" s="14"/>
      <c r="W153" s="14"/>
      <c r="X153" s="14"/>
    </row>
    <row r="154" spans="1:24" hidden="1" x14ac:dyDescent="0.25">
      <c r="A154">
        <v>25876</v>
      </c>
      <c r="B154">
        <v>82</v>
      </c>
      <c r="C154">
        <v>5.8865853660000003</v>
      </c>
      <c r="D154">
        <v>2.2350055759999998</v>
      </c>
      <c r="E154">
        <v>5.8743902439999998</v>
      </c>
      <c r="F154">
        <v>2.0127869610000002</v>
      </c>
      <c r="G154">
        <v>5.8804878049999996</v>
      </c>
      <c r="H154">
        <v>0.67448246199999995</v>
      </c>
      <c r="I154">
        <v>0.67448246199999995</v>
      </c>
      <c r="J154">
        <v>1.212837833</v>
      </c>
      <c r="K154">
        <v>3.361814957</v>
      </c>
      <c r="L154">
        <v>-1.2195121999999999E-2</v>
      </c>
      <c r="M154">
        <v>1.7257233400000001</v>
      </c>
      <c r="N154">
        <v>3.3702226249999998</v>
      </c>
      <c r="O154">
        <v>-3.3946128689999999</v>
      </c>
      <c r="P154">
        <v>1.9896863229999999</v>
      </c>
      <c r="Q154">
        <v>0.9491347</v>
      </c>
      <c r="R154" s="14">
        <v>2.4976121720000002</v>
      </c>
      <c r="S154" s="14">
        <v>0.39697547999999999</v>
      </c>
      <c r="T154" s="14">
        <f t="shared" si="9"/>
        <v>2.1769676681290235</v>
      </c>
      <c r="U154" s="14"/>
      <c r="V154" s="14"/>
      <c r="W154" s="14"/>
      <c r="X154" s="14"/>
    </row>
    <row r="155" spans="1:24" hidden="1" x14ac:dyDescent="0.25">
      <c r="A155">
        <v>40159</v>
      </c>
      <c r="B155">
        <v>87</v>
      </c>
      <c r="C155">
        <v>5.9597701150000004</v>
      </c>
      <c r="D155">
        <v>2.2801193240000002</v>
      </c>
      <c r="E155">
        <v>5.8310344829999998</v>
      </c>
      <c r="F155">
        <v>2.1188144090000001</v>
      </c>
      <c r="G155">
        <v>5.8954022989999997</v>
      </c>
      <c r="H155">
        <v>0.68715556799999999</v>
      </c>
      <c r="I155">
        <v>0.68715556799999999</v>
      </c>
      <c r="J155">
        <v>1.2309233989999999</v>
      </c>
      <c r="K155">
        <v>3.4119455869999999</v>
      </c>
      <c r="L155">
        <v>-0.12873563199999999</v>
      </c>
      <c r="M155">
        <v>1.746085858</v>
      </c>
      <c r="N155">
        <v>3.2935926499999999</v>
      </c>
      <c r="O155">
        <v>-3.5510639149999998</v>
      </c>
      <c r="P155">
        <v>1.987934206</v>
      </c>
      <c r="Q155">
        <v>0.49349851</v>
      </c>
      <c r="R155" s="14">
        <v>2.4976121720000002</v>
      </c>
      <c r="S155" s="14">
        <v>0.39697547999999999</v>
      </c>
      <c r="T155" s="14">
        <f t="shared" si="9"/>
        <v>2.3032490948811239</v>
      </c>
      <c r="U155" s="14"/>
      <c r="V155" s="14"/>
      <c r="W155" s="14"/>
      <c r="X155" s="14"/>
    </row>
    <row r="156" spans="1:24" hidden="1" x14ac:dyDescent="0.25">
      <c r="A156">
        <v>26246</v>
      </c>
      <c r="B156">
        <v>58</v>
      </c>
      <c r="C156">
        <v>5.1482758620000002</v>
      </c>
      <c r="D156">
        <v>1.9641739819999999</v>
      </c>
      <c r="E156">
        <v>5.0465517240000004</v>
      </c>
      <c r="F156">
        <v>1.981778</v>
      </c>
      <c r="G156">
        <v>5.0974137930000003</v>
      </c>
      <c r="H156">
        <v>0.60475136699999998</v>
      </c>
      <c r="I156">
        <v>0.60475136699999998</v>
      </c>
      <c r="J156">
        <v>1.2317985170000001</v>
      </c>
      <c r="K156">
        <v>3.4143712910000001</v>
      </c>
      <c r="L156">
        <v>-0.10172413800000001</v>
      </c>
      <c r="M156">
        <v>1.754242114</v>
      </c>
      <c r="N156">
        <v>3.336590406</v>
      </c>
      <c r="O156">
        <v>-3.540038682</v>
      </c>
      <c r="P156">
        <v>2.0024654590000002</v>
      </c>
      <c r="Q156">
        <v>0.66043526100000005</v>
      </c>
      <c r="R156" s="14">
        <v>2.4976121720000002</v>
      </c>
      <c r="S156" s="14">
        <v>0.39697547999999999</v>
      </c>
      <c r="T156" s="14">
        <f t="shared" si="9"/>
        <v>2.3093595579253408</v>
      </c>
      <c r="U156" s="14"/>
      <c r="V156" s="14"/>
      <c r="W156" s="14"/>
      <c r="X156" s="14"/>
    </row>
    <row r="157" spans="1:24" hidden="1" x14ac:dyDescent="0.25">
      <c r="A157">
        <v>8144</v>
      </c>
      <c r="B157">
        <v>72</v>
      </c>
      <c r="C157">
        <v>4.704166667</v>
      </c>
      <c r="D157">
        <v>2.1124338479999998</v>
      </c>
      <c r="E157">
        <v>5.136111111</v>
      </c>
      <c r="F157">
        <v>1.859524819</v>
      </c>
      <c r="G157">
        <v>4.9201388890000004</v>
      </c>
      <c r="H157">
        <v>0.63109078900000004</v>
      </c>
      <c r="I157">
        <v>0.63109078900000004</v>
      </c>
      <c r="J157">
        <v>1.2465229419999999</v>
      </c>
      <c r="K157">
        <v>3.455185314</v>
      </c>
      <c r="L157">
        <v>0.43194444399999998</v>
      </c>
      <c r="M157">
        <v>1.721105638</v>
      </c>
      <c r="N157">
        <v>3.8053114950000002</v>
      </c>
      <c r="O157">
        <v>-2.9414226060000002</v>
      </c>
      <c r="P157">
        <v>1.993943368</v>
      </c>
      <c r="Q157">
        <v>3.6677478999999999E-2</v>
      </c>
      <c r="R157" s="14"/>
      <c r="S157" s="14"/>
      <c r="T157" s="14"/>
      <c r="U157" s="14"/>
      <c r="V157" s="14"/>
      <c r="W157" s="14"/>
      <c r="X157" s="14"/>
    </row>
    <row r="158" spans="1:24" hidden="1" x14ac:dyDescent="0.25">
      <c r="A158">
        <v>31994</v>
      </c>
      <c r="B158">
        <v>69</v>
      </c>
      <c r="C158">
        <v>4.5246376809999997</v>
      </c>
      <c r="D158">
        <v>2.2943925119999999</v>
      </c>
      <c r="E158">
        <v>5.098550725</v>
      </c>
      <c r="F158">
        <v>2.1931372069999999</v>
      </c>
      <c r="G158">
        <v>4.8115942030000003</v>
      </c>
      <c r="H158">
        <v>0.70325331099999999</v>
      </c>
      <c r="I158">
        <v>0.70325331099999999</v>
      </c>
      <c r="J158">
        <v>1.2811340090000001</v>
      </c>
      <c r="K158">
        <v>3.551122297</v>
      </c>
      <c r="L158">
        <v>0.57391304300000001</v>
      </c>
      <c r="M158">
        <v>1.731087058</v>
      </c>
      <c r="N158">
        <v>3.966843678</v>
      </c>
      <c r="O158">
        <v>-2.8190175910000002</v>
      </c>
      <c r="P158">
        <v>1.995468931</v>
      </c>
      <c r="Q158">
        <v>7.5467980000000004E-3</v>
      </c>
      <c r="R158" s="14"/>
      <c r="S158" s="14"/>
      <c r="T158" s="14"/>
      <c r="U158" s="14"/>
      <c r="V158" s="14"/>
      <c r="W158" s="14"/>
      <c r="X158" s="14"/>
    </row>
    <row r="159" spans="1:24" hidden="1" x14ac:dyDescent="0.25">
      <c r="A159">
        <v>8560</v>
      </c>
      <c r="B159">
        <v>69</v>
      </c>
      <c r="C159">
        <v>5.2188405800000002</v>
      </c>
      <c r="D159">
        <v>2.1144652609999999</v>
      </c>
      <c r="E159">
        <v>5.2275362320000003</v>
      </c>
      <c r="F159">
        <v>2.0013145720000001</v>
      </c>
      <c r="G159">
        <v>5.2231884060000002</v>
      </c>
      <c r="H159">
        <v>0.606951817</v>
      </c>
      <c r="I159">
        <v>0.606951817</v>
      </c>
      <c r="J159">
        <v>1.282773264</v>
      </c>
      <c r="K159">
        <v>3.55566608</v>
      </c>
      <c r="L159">
        <v>8.6956519999999999E-3</v>
      </c>
      <c r="M159">
        <v>1.8273847539999999</v>
      </c>
      <c r="N159">
        <v>3.5903697700000001</v>
      </c>
      <c r="O159">
        <v>-3.5729784649999998</v>
      </c>
      <c r="P159">
        <v>1.995468931</v>
      </c>
      <c r="Q159">
        <v>0.96858584299999995</v>
      </c>
      <c r="R159" s="14">
        <v>2.4976121720000002</v>
      </c>
      <c r="S159" s="14">
        <v>0.39697547999999999</v>
      </c>
      <c r="T159" s="14">
        <f>(K159-R159)/S159</f>
        <v>2.6652878107232207</v>
      </c>
      <c r="U159" s="14"/>
      <c r="V159" s="14"/>
      <c r="W159" s="14"/>
      <c r="X159" s="14"/>
    </row>
    <row r="160" spans="1:24" hidden="1" x14ac:dyDescent="0.25">
      <c r="A160">
        <v>29796</v>
      </c>
      <c r="B160">
        <v>74</v>
      </c>
      <c r="C160">
        <v>3.8608108109999999</v>
      </c>
      <c r="D160">
        <v>2.306858005</v>
      </c>
      <c r="E160">
        <v>4.4243243239999996</v>
      </c>
      <c r="F160">
        <v>2.0023828830000001</v>
      </c>
      <c r="G160">
        <v>4.1425675679999996</v>
      </c>
      <c r="H160">
        <v>0.62022230300000003</v>
      </c>
      <c r="I160">
        <v>0.62022230300000003</v>
      </c>
      <c r="J160">
        <v>1.391067061</v>
      </c>
      <c r="K160">
        <v>3.8558411709999998</v>
      </c>
      <c r="L160">
        <v>0.56351351400000005</v>
      </c>
      <c r="M160">
        <v>1.8976968249999999</v>
      </c>
      <c r="N160">
        <v>4.2829992900000002</v>
      </c>
      <c r="O160">
        <v>-3.1559722629999998</v>
      </c>
      <c r="P160">
        <v>1.9929971259999999</v>
      </c>
      <c r="Q160">
        <v>1.2721679E-2</v>
      </c>
      <c r="R160" s="14"/>
      <c r="S160" s="14"/>
      <c r="T160" s="14"/>
      <c r="U160" s="14"/>
      <c r="V160" s="14"/>
      <c r="W160" s="14"/>
      <c r="X160" s="14"/>
    </row>
    <row r="161" spans="18:24" x14ac:dyDescent="0.25">
      <c r="R161" s="14"/>
      <c r="S161" s="14"/>
      <c r="T161" s="14"/>
      <c r="U161" s="14"/>
      <c r="V161" s="14"/>
      <c r="W161" s="14"/>
      <c r="X161" s="14"/>
    </row>
    <row r="162" spans="18:24" x14ac:dyDescent="0.25">
      <c r="R162" s="14"/>
      <c r="S162" s="14"/>
      <c r="T162" s="14"/>
      <c r="U162" s="14"/>
      <c r="V162" s="14"/>
      <c r="W162" s="14"/>
      <c r="X162" s="14"/>
    </row>
    <row r="163" spans="18:24" x14ac:dyDescent="0.25">
      <c r="R163" s="14"/>
      <c r="S163" s="14"/>
      <c r="T163" s="14"/>
      <c r="U163" s="14"/>
      <c r="V163" s="14"/>
      <c r="W163" s="14"/>
      <c r="X163" s="14"/>
    </row>
    <row r="164" spans="18:24" x14ac:dyDescent="0.25">
      <c r="R164" s="14"/>
      <c r="S164" s="14"/>
      <c r="T164" s="14"/>
      <c r="U164" s="14"/>
      <c r="V164" s="14"/>
      <c r="W164" s="14"/>
      <c r="X164" s="14"/>
    </row>
    <row r="165" spans="18:24" x14ac:dyDescent="0.25">
      <c r="R165" s="14"/>
      <c r="S165" s="14"/>
      <c r="T165" s="14"/>
      <c r="U165" s="14"/>
      <c r="V165" s="14"/>
      <c r="W165" s="14"/>
      <c r="X165" s="14"/>
    </row>
    <row r="166" spans="18:24" x14ac:dyDescent="0.25">
      <c r="R166" s="14"/>
      <c r="S166" s="14"/>
      <c r="T166" s="14"/>
      <c r="U166" s="14"/>
      <c r="V166" s="14"/>
      <c r="W166" s="14"/>
      <c r="X166" s="14"/>
    </row>
    <row r="167" spans="18:24" x14ac:dyDescent="0.25">
      <c r="R167" s="14"/>
      <c r="S167" s="14"/>
      <c r="T167" s="14"/>
      <c r="U167" s="14"/>
      <c r="V167" s="14"/>
      <c r="W167" s="14"/>
      <c r="X167" s="14"/>
    </row>
    <row r="168" spans="18:24" x14ac:dyDescent="0.25">
      <c r="R168" s="14"/>
      <c r="S168" s="14"/>
      <c r="T168" s="14"/>
      <c r="U168" s="14"/>
      <c r="V168" s="14"/>
      <c r="W168" s="14"/>
      <c r="X168" s="14"/>
    </row>
    <row r="169" spans="18:24" x14ac:dyDescent="0.25">
      <c r="R169" s="14"/>
      <c r="S169" s="14"/>
      <c r="T169" s="14"/>
      <c r="U169" s="14"/>
      <c r="V169" s="14"/>
      <c r="W169" s="14"/>
      <c r="X169" s="14"/>
    </row>
    <row r="170" spans="18:24" x14ac:dyDescent="0.25">
      <c r="R170" s="14"/>
      <c r="S170" s="14"/>
      <c r="T170" s="14"/>
      <c r="U170" s="14"/>
      <c r="V170" s="14"/>
      <c r="W170" s="14"/>
      <c r="X170" s="14"/>
    </row>
    <row r="171" spans="18:24" x14ac:dyDescent="0.25">
      <c r="R171" s="14"/>
      <c r="S171" s="14"/>
      <c r="T171" s="14"/>
      <c r="U171" s="14"/>
      <c r="V171" s="14"/>
      <c r="W171" s="14"/>
      <c r="X171" s="14"/>
    </row>
  </sheetData>
  <autoFilter ref="A10:X160">
    <filterColumn colId="16">
      <customFilters>
        <customFilter operator="greaterThanOrEqual" val="0.05"/>
      </customFilters>
    </filterColumn>
    <filterColumn colId="19">
      <customFilters>
        <customFilter operator="lessThanOrEqual" val="0"/>
      </customFilters>
    </filterColumn>
    <sortState ref="A11:X89">
      <sortCondition descending="1" ref="W10:W160"/>
    </sortState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67"/>
  <sheetViews>
    <sheetView zoomScaleNormal="100" workbookViewId="0"/>
  </sheetViews>
  <sheetFormatPr defaultRowHeight="15" x14ac:dyDescent="0.25"/>
  <cols>
    <col min="1" max="2" width="9.7109375" style="20" customWidth="1"/>
    <col min="3" max="24" width="9.7109375" customWidth="1"/>
  </cols>
  <sheetData>
    <row r="1" spans="1:24" x14ac:dyDescent="0.25">
      <c r="A1" s="19" t="s">
        <v>26</v>
      </c>
    </row>
    <row r="2" spans="1:24" x14ac:dyDescent="0.25">
      <c r="A2" s="20" t="s">
        <v>24</v>
      </c>
      <c r="P2" s="4"/>
    </row>
    <row r="3" spans="1:24" x14ac:dyDescent="0.25">
      <c r="A3" s="20" t="s">
        <v>28</v>
      </c>
    </row>
    <row r="4" spans="1:24" x14ac:dyDescent="0.25">
      <c r="A4" s="20" t="s">
        <v>29</v>
      </c>
    </row>
    <row r="5" spans="1:24" x14ac:dyDescent="0.25">
      <c r="A5" s="20" t="s">
        <v>30</v>
      </c>
    </row>
    <row r="6" spans="1:24" x14ac:dyDescent="0.25">
      <c r="A6" s="20" t="s">
        <v>31</v>
      </c>
    </row>
    <row r="7" spans="1:24" x14ac:dyDescent="0.25">
      <c r="A7" s="20" t="s">
        <v>32</v>
      </c>
    </row>
    <row r="8" spans="1:24" x14ac:dyDescent="0.25">
      <c r="A8" s="20" t="s">
        <v>33</v>
      </c>
    </row>
    <row r="10" spans="1:24" s="18" customFormat="1" x14ac:dyDescent="0.25">
      <c r="A10" s="5" t="s">
        <v>0</v>
      </c>
      <c r="B10" s="7" t="s">
        <v>1</v>
      </c>
      <c r="C10" s="7" t="s">
        <v>11</v>
      </c>
      <c r="D10" s="7" t="s">
        <v>12</v>
      </c>
      <c r="E10" s="7" t="s">
        <v>13</v>
      </c>
      <c r="F10" s="8" t="s">
        <v>14</v>
      </c>
      <c r="G10" s="7" t="s">
        <v>16</v>
      </c>
      <c r="H10" s="7" t="s">
        <v>2</v>
      </c>
      <c r="I10" s="9" t="s">
        <v>3</v>
      </c>
      <c r="J10" s="7" t="s">
        <v>9</v>
      </c>
      <c r="K10" s="8" t="s">
        <v>10</v>
      </c>
      <c r="L10" s="7" t="s">
        <v>4</v>
      </c>
      <c r="M10" s="7" t="s">
        <v>5</v>
      </c>
      <c r="N10" s="7" t="s">
        <v>6</v>
      </c>
      <c r="O10" s="8" t="s">
        <v>7</v>
      </c>
      <c r="P10" s="7" t="s">
        <v>15</v>
      </c>
      <c r="Q10" s="7" t="s">
        <v>8</v>
      </c>
      <c r="R10" s="10" t="s">
        <v>18</v>
      </c>
      <c r="S10" s="10" t="s">
        <v>19</v>
      </c>
      <c r="T10" s="10" t="s">
        <v>20</v>
      </c>
      <c r="U10" s="11" t="s">
        <v>21</v>
      </c>
      <c r="V10" s="11" t="s">
        <v>22</v>
      </c>
      <c r="W10" s="11" t="s">
        <v>23</v>
      </c>
      <c r="X10" s="12" t="s">
        <v>17</v>
      </c>
    </row>
    <row r="11" spans="1:24" x14ac:dyDescent="0.25">
      <c r="A11" s="20">
        <v>24723</v>
      </c>
      <c r="B11" s="20">
        <v>54</v>
      </c>
      <c r="C11">
        <v>6.4518518519999999</v>
      </c>
      <c r="D11">
        <v>1.5071828949999999</v>
      </c>
      <c r="E11">
        <v>6.5370370370000002</v>
      </c>
      <c r="F11">
        <v>1.418515873</v>
      </c>
      <c r="G11">
        <v>6.4944444450000001</v>
      </c>
      <c r="H11">
        <v>0.61393565500000002</v>
      </c>
      <c r="I11" s="1">
        <v>0.61393565500000002</v>
      </c>
      <c r="J11">
        <v>0.90420826799999998</v>
      </c>
      <c r="K11">
        <v>2.5063374490000001</v>
      </c>
      <c r="L11">
        <v>8.5185184999999997E-2</v>
      </c>
      <c r="M11">
        <v>1.287883653</v>
      </c>
      <c r="N11">
        <v>2.6094371459999999</v>
      </c>
      <c r="O11">
        <v>-2.4390667750000001</v>
      </c>
      <c r="P11">
        <v>2.0057459949999998</v>
      </c>
      <c r="Q11">
        <v>0.62893268199999997</v>
      </c>
      <c r="R11" s="14">
        <v>2.5546406089999998</v>
      </c>
      <c r="S11" s="14">
        <v>0.42883740100000001</v>
      </c>
      <c r="T11" s="14">
        <f>(K11-R11)/S11</f>
        <v>-0.11263747025647065</v>
      </c>
      <c r="U11" s="14">
        <v>5.2167783710000002</v>
      </c>
      <c r="V11" s="14">
        <v>0.64101143599999999</v>
      </c>
      <c r="W11" s="14">
        <f>(G11-U11)/V11</f>
        <v>1.9932032445049856</v>
      </c>
      <c r="X11" s="17" t="s">
        <v>37</v>
      </c>
    </row>
    <row r="12" spans="1:24" x14ac:dyDescent="0.25">
      <c r="A12" s="20">
        <v>11975</v>
      </c>
      <c r="B12" s="20">
        <v>49</v>
      </c>
      <c r="C12">
        <v>6.3285714290000001</v>
      </c>
      <c r="D12">
        <v>1.6942304050000001</v>
      </c>
      <c r="E12">
        <v>6.1204081629999996</v>
      </c>
      <c r="F12">
        <v>1.6781661109999999</v>
      </c>
      <c r="G12">
        <v>6.2244897960000003</v>
      </c>
      <c r="H12">
        <v>0.74850686700000002</v>
      </c>
      <c r="I12" s="1">
        <v>0.74850686700000002</v>
      </c>
      <c r="J12">
        <v>0.84984992699999995</v>
      </c>
      <c r="K12">
        <v>2.3556638130000001</v>
      </c>
      <c r="L12">
        <v>-0.20816326499999999</v>
      </c>
      <c r="M12">
        <v>1.195971839</v>
      </c>
      <c r="N12">
        <v>2.1359415390000001</v>
      </c>
      <c r="O12">
        <v>-2.5522680700000002</v>
      </c>
      <c r="P12">
        <v>2.0106347580000001</v>
      </c>
      <c r="Q12">
        <v>0.22903601000000001</v>
      </c>
      <c r="R12" s="14">
        <v>2.5546406089999998</v>
      </c>
      <c r="S12" s="14">
        <v>0.42883740100000001</v>
      </c>
      <c r="T12" s="14">
        <f>(K12-R12)/S12</f>
        <v>-0.46399123662257186</v>
      </c>
      <c r="U12" s="14">
        <v>5.2167783710000002</v>
      </c>
      <c r="V12" s="14">
        <v>0.64101143599999999</v>
      </c>
      <c r="W12" s="14">
        <f>(G12-U12)/V12</f>
        <v>1.5720646597013288</v>
      </c>
      <c r="X12" s="17" t="s">
        <v>37</v>
      </c>
    </row>
    <row r="13" spans="1:24" x14ac:dyDescent="0.25">
      <c r="A13" s="20">
        <v>38732</v>
      </c>
      <c r="B13" s="20">
        <v>74</v>
      </c>
      <c r="C13">
        <v>6.2</v>
      </c>
      <c r="D13">
        <v>1.609815781</v>
      </c>
      <c r="E13">
        <v>6.1581081080000004</v>
      </c>
      <c r="F13">
        <v>1.3260309260000001</v>
      </c>
      <c r="G13">
        <v>6.1790540539999999</v>
      </c>
      <c r="H13">
        <v>0.62786135200000004</v>
      </c>
      <c r="I13" s="1">
        <v>0.62786135200000004</v>
      </c>
      <c r="J13">
        <v>0.90788587200000004</v>
      </c>
      <c r="K13">
        <v>2.516531246</v>
      </c>
      <c r="L13">
        <v>-4.1891892E-2</v>
      </c>
      <c r="M13">
        <v>1.2920204799999999</v>
      </c>
      <c r="N13">
        <v>2.490468248</v>
      </c>
      <c r="O13">
        <v>-2.574252032</v>
      </c>
      <c r="P13">
        <v>1.9929971259999999</v>
      </c>
      <c r="Q13">
        <v>0.78109644099999997</v>
      </c>
      <c r="R13" s="14">
        <v>2.5546406089999998</v>
      </c>
      <c r="S13" s="14">
        <v>0.42883740100000001</v>
      </c>
      <c r="T13" s="14">
        <f>(K13-R13)/S13</f>
        <v>-8.8866696121031166E-2</v>
      </c>
      <c r="U13" s="14">
        <v>5.2167783710000002</v>
      </c>
      <c r="V13" s="14">
        <v>0.64101143599999999</v>
      </c>
      <c r="W13" s="14">
        <f>(G13-U13)/V13</f>
        <v>1.5011833314624354</v>
      </c>
      <c r="X13" s="17" t="s">
        <v>37</v>
      </c>
    </row>
    <row r="14" spans="1:24" hidden="1" x14ac:dyDescent="0.25">
      <c r="A14">
        <v>30008</v>
      </c>
      <c r="B14" s="2">
        <v>63</v>
      </c>
      <c r="C14">
        <v>6.1031746030000003</v>
      </c>
      <c r="D14">
        <v>1.6617099870000001</v>
      </c>
      <c r="E14">
        <v>6.0190476190000002</v>
      </c>
      <c r="F14">
        <v>1.6583957600000001</v>
      </c>
      <c r="G14">
        <v>6.0611111109999998</v>
      </c>
      <c r="H14">
        <v>0.68036761099999998</v>
      </c>
      <c r="I14" s="1">
        <v>0.68036761099999998</v>
      </c>
      <c r="J14">
        <v>0.93295060200000002</v>
      </c>
      <c r="K14">
        <v>2.5860071320000002</v>
      </c>
      <c r="L14">
        <v>-8.4126984000000002E-2</v>
      </c>
      <c r="M14">
        <v>1.3272827380000001</v>
      </c>
      <c r="N14">
        <v>2.517347183</v>
      </c>
      <c r="O14">
        <v>-2.6856011510000002</v>
      </c>
      <c r="P14">
        <v>1.998971517</v>
      </c>
      <c r="Q14">
        <v>0.61668647499999996</v>
      </c>
      <c r="R14" s="14">
        <v>2.5546406089999998</v>
      </c>
      <c r="S14" s="14">
        <v>0.42883740100000001</v>
      </c>
      <c r="T14" s="14">
        <f>(K14-R14)/S14</f>
        <v>7.3143160850376532E-2</v>
      </c>
      <c r="U14" s="14"/>
      <c r="V14" s="14"/>
      <c r="W14" s="14"/>
      <c r="X14" s="17"/>
    </row>
    <row r="15" spans="1:24" hidden="1" x14ac:dyDescent="0.25">
      <c r="A15">
        <v>28992</v>
      </c>
      <c r="B15" s="2">
        <v>57</v>
      </c>
      <c r="C15">
        <v>6.1543859650000003</v>
      </c>
      <c r="D15">
        <v>1.549086156</v>
      </c>
      <c r="E15">
        <v>5.9210526320000003</v>
      </c>
      <c r="F15">
        <v>1.679044886</v>
      </c>
      <c r="G15">
        <v>6.0377192989999999</v>
      </c>
      <c r="H15">
        <v>0.66289947999999999</v>
      </c>
      <c r="I15" s="1">
        <v>0.66289947999999999</v>
      </c>
      <c r="J15">
        <v>0.94706379100000004</v>
      </c>
      <c r="K15">
        <v>2.625126898</v>
      </c>
      <c r="L15">
        <v>-0.233333333</v>
      </c>
      <c r="M15">
        <v>1.330592421</v>
      </c>
      <c r="N15">
        <v>2.3746278119999999</v>
      </c>
      <c r="O15">
        <v>-2.841294478</v>
      </c>
      <c r="P15">
        <v>2.0032407189999999</v>
      </c>
      <c r="Q15">
        <v>0.19090105399999999</v>
      </c>
      <c r="R15" s="14">
        <v>2.5546406089999998</v>
      </c>
      <c r="S15" s="14">
        <v>0.42883740100000001</v>
      </c>
      <c r="T15" s="14">
        <f>(K15-R15)/S15</f>
        <v>0.1643660017424651</v>
      </c>
      <c r="U15" s="14"/>
      <c r="V15" s="14"/>
      <c r="W15" s="14"/>
      <c r="X15" s="17"/>
    </row>
    <row r="16" spans="1:24" hidden="1" x14ac:dyDescent="0.25">
      <c r="A16">
        <v>10150</v>
      </c>
      <c r="B16" s="2">
        <v>85</v>
      </c>
      <c r="C16">
        <v>6.1282352939999996</v>
      </c>
      <c r="D16">
        <v>1.3056299119999999</v>
      </c>
      <c r="E16">
        <v>5.8352941180000002</v>
      </c>
      <c r="F16">
        <v>1.617295353</v>
      </c>
      <c r="G16">
        <v>5.9817647059999999</v>
      </c>
      <c r="H16">
        <v>0.65238211700000004</v>
      </c>
      <c r="I16" s="1">
        <v>0.65238211700000004</v>
      </c>
      <c r="J16">
        <v>0.90348996500000001</v>
      </c>
      <c r="K16">
        <v>2.5043464150000001</v>
      </c>
      <c r="L16">
        <v>-0.29294117600000003</v>
      </c>
      <c r="M16">
        <v>1.2510746079999999</v>
      </c>
      <c r="N16">
        <v>2.1591650549999999</v>
      </c>
      <c r="O16">
        <v>-2.745047408</v>
      </c>
      <c r="P16">
        <v>1.988609667</v>
      </c>
      <c r="Q16">
        <v>3.3720613000000003E-2</v>
      </c>
      <c r="R16" s="14"/>
      <c r="S16" s="14"/>
      <c r="T16" s="14"/>
      <c r="U16" s="14"/>
      <c r="V16" s="14"/>
      <c r="W16" s="14"/>
      <c r="X16" s="17"/>
    </row>
    <row r="17" spans="1:24" x14ac:dyDescent="0.25">
      <c r="A17" s="20">
        <v>11869</v>
      </c>
      <c r="B17" s="20">
        <v>40</v>
      </c>
      <c r="C17">
        <v>5.9024999999999999</v>
      </c>
      <c r="D17">
        <v>1.537811882</v>
      </c>
      <c r="E17">
        <v>5.9649999999999999</v>
      </c>
      <c r="F17">
        <v>1.1896023899999999</v>
      </c>
      <c r="G17">
        <v>5.9337499999999999</v>
      </c>
      <c r="H17">
        <v>0.66217444700000005</v>
      </c>
      <c r="I17" s="1">
        <v>0.66217444700000005</v>
      </c>
      <c r="J17">
        <v>0.81463181900000003</v>
      </c>
      <c r="K17">
        <v>2.2580441979999999</v>
      </c>
      <c r="L17">
        <v>6.25E-2</v>
      </c>
      <c r="M17">
        <v>1.165021734</v>
      </c>
      <c r="N17">
        <v>2.3459425989999998</v>
      </c>
      <c r="O17">
        <v>-2.2209425989999998</v>
      </c>
      <c r="P17">
        <v>2.0226909200000001</v>
      </c>
      <c r="Q17">
        <v>0.73620869499999997</v>
      </c>
      <c r="R17" s="14">
        <v>2.5546406089999998</v>
      </c>
      <c r="S17" s="14">
        <v>0.42883740100000001</v>
      </c>
      <c r="T17" s="14">
        <f>(K17-R17)/S17</f>
        <v>-0.6916290657213453</v>
      </c>
      <c r="U17" s="14">
        <v>5.2167783710000002</v>
      </c>
      <c r="V17" s="14">
        <v>0.64101143599999999</v>
      </c>
      <c r="W17" s="14">
        <f>(G17-U17)/V17</f>
        <v>1.1185005270327184</v>
      </c>
      <c r="X17" s="17" t="s">
        <v>37</v>
      </c>
    </row>
    <row r="18" spans="1:24" x14ac:dyDescent="0.25">
      <c r="A18" s="20">
        <v>35218</v>
      </c>
      <c r="B18" s="20">
        <v>68</v>
      </c>
      <c r="C18">
        <v>5.7308823530000002</v>
      </c>
      <c r="D18">
        <v>1.5460356</v>
      </c>
      <c r="E18">
        <v>5.7823529410000001</v>
      </c>
      <c r="F18">
        <v>1.553517067</v>
      </c>
      <c r="G18">
        <v>5.7566176469999997</v>
      </c>
      <c r="H18">
        <v>0.75196977300000001</v>
      </c>
      <c r="I18" s="1">
        <v>0.75196977300000001</v>
      </c>
      <c r="J18">
        <v>0.76701292300000001</v>
      </c>
      <c r="K18">
        <v>2.1260513520000002</v>
      </c>
      <c r="L18">
        <v>5.1470587999999998E-2</v>
      </c>
      <c r="M18">
        <v>1.091554095</v>
      </c>
      <c r="N18">
        <v>2.1909166149999999</v>
      </c>
      <c r="O18">
        <v>-2.087975438</v>
      </c>
      <c r="P18">
        <v>1.996008354</v>
      </c>
      <c r="Q18">
        <v>0.69862922999999999</v>
      </c>
      <c r="R18" s="14">
        <v>2.5546406089999998</v>
      </c>
      <c r="S18" s="14">
        <v>0.42883740100000001</v>
      </c>
      <c r="T18" s="14">
        <f>(K18-R18)/S18</f>
        <v>-0.99942135644087537</v>
      </c>
      <c r="U18" s="14">
        <v>5.2167783710000002</v>
      </c>
      <c r="V18" s="14">
        <v>0.64101143599999999</v>
      </c>
      <c r="W18" s="14">
        <f>(G18-U18)/V18</f>
        <v>0.84216793286664471</v>
      </c>
      <c r="X18" s="17" t="s">
        <v>37</v>
      </c>
    </row>
    <row r="19" spans="1:24" x14ac:dyDescent="0.25">
      <c r="A19" s="20">
        <v>38386</v>
      </c>
      <c r="B19" s="20">
        <v>63</v>
      </c>
      <c r="C19">
        <v>5.6936507939999998</v>
      </c>
      <c r="D19">
        <v>1.464512802</v>
      </c>
      <c r="E19">
        <v>5.8079365080000001</v>
      </c>
      <c r="F19">
        <v>1.303135374</v>
      </c>
      <c r="G19">
        <v>5.7507936510000004</v>
      </c>
      <c r="H19">
        <v>0.67604956299999996</v>
      </c>
      <c r="I19" s="1">
        <v>0.67604956299999996</v>
      </c>
      <c r="J19">
        <v>0.79232428799999999</v>
      </c>
      <c r="K19">
        <v>2.196210878</v>
      </c>
      <c r="L19">
        <v>0.114285714</v>
      </c>
      <c r="M19">
        <v>1.1236256330000001</v>
      </c>
      <c r="N19">
        <v>2.3165919540000002</v>
      </c>
      <c r="O19">
        <v>-2.0880205260000002</v>
      </c>
      <c r="P19">
        <v>1.998971517</v>
      </c>
      <c r="Q19">
        <v>0.42257403100000002</v>
      </c>
      <c r="R19" s="14">
        <v>2.5546406089999998</v>
      </c>
      <c r="S19" s="14">
        <v>0.42883740100000001</v>
      </c>
      <c r="T19" s="14">
        <f>(K19-R19)/S19</f>
        <v>-0.83581732881549609</v>
      </c>
      <c r="U19" s="14">
        <v>5.2167783710000002</v>
      </c>
      <c r="V19" s="14">
        <v>0.64101143599999999</v>
      </c>
      <c r="W19" s="14">
        <f>(G19-U19)/V19</f>
        <v>0.83308229777042575</v>
      </c>
      <c r="X19" s="17" t="s">
        <v>37</v>
      </c>
    </row>
    <row r="20" spans="1:24" x14ac:dyDescent="0.25">
      <c r="A20" s="20">
        <v>21045</v>
      </c>
      <c r="B20" s="20">
        <v>77</v>
      </c>
      <c r="C20">
        <v>5.7389610390000003</v>
      </c>
      <c r="D20">
        <v>1.3616124190000001</v>
      </c>
      <c r="E20">
        <v>5.6194805189999997</v>
      </c>
      <c r="F20">
        <v>1.1444418270000001</v>
      </c>
      <c r="G20">
        <v>5.6792207790000004</v>
      </c>
      <c r="H20">
        <v>0.67965656799999996</v>
      </c>
      <c r="I20" s="1">
        <v>0.67965656799999996</v>
      </c>
      <c r="J20">
        <v>0.72326819600000003</v>
      </c>
      <c r="K20">
        <v>2.004797156</v>
      </c>
      <c r="L20">
        <v>-0.11948051899999999</v>
      </c>
      <c r="M20">
        <v>1.0225148260000001</v>
      </c>
      <c r="N20">
        <v>1.8846485390000001</v>
      </c>
      <c r="O20">
        <v>-2.1236095779999999</v>
      </c>
      <c r="P20">
        <v>1.99167261</v>
      </c>
      <c r="Q20">
        <v>0.30844982700000001</v>
      </c>
      <c r="R20" s="14">
        <v>2.5546406089999998</v>
      </c>
      <c r="S20" s="14">
        <v>0.42883740100000001</v>
      </c>
      <c r="T20" s="14">
        <f>(K20-R20)/S20</f>
        <v>-1.2821723378553911</v>
      </c>
      <c r="U20" s="14">
        <v>5.2167783710000002</v>
      </c>
      <c r="V20" s="14">
        <v>0.64101143599999999</v>
      </c>
      <c r="W20" s="14">
        <f>(G20-U20)/V20</f>
        <v>0.72142614316790477</v>
      </c>
      <c r="X20" s="17" t="s">
        <v>37</v>
      </c>
    </row>
    <row r="21" spans="1:24" hidden="1" x14ac:dyDescent="0.25">
      <c r="A21">
        <v>12943</v>
      </c>
      <c r="B21" s="2">
        <v>51</v>
      </c>
      <c r="C21">
        <v>5.7274509800000004</v>
      </c>
      <c r="D21">
        <v>1.638179286</v>
      </c>
      <c r="E21">
        <v>5.6176470590000003</v>
      </c>
      <c r="F21">
        <v>1.575526056</v>
      </c>
      <c r="G21">
        <v>5.6725490199999999</v>
      </c>
      <c r="H21">
        <v>0.66342881200000003</v>
      </c>
      <c r="I21" s="1">
        <v>0.66342881200000003</v>
      </c>
      <c r="J21">
        <v>0.92715038900000002</v>
      </c>
      <c r="K21">
        <v>2.5699297620000001</v>
      </c>
      <c r="L21">
        <v>-0.109803922</v>
      </c>
      <c r="M21">
        <v>1.3195840109999999</v>
      </c>
      <c r="N21">
        <v>2.4765807390000001</v>
      </c>
      <c r="O21">
        <v>-2.696188582</v>
      </c>
      <c r="P21">
        <v>2.0085591119999999</v>
      </c>
      <c r="Q21">
        <v>0.55502733999999998</v>
      </c>
      <c r="R21" s="14">
        <v>2.5546406089999998</v>
      </c>
      <c r="S21" s="14">
        <v>0.42883740100000001</v>
      </c>
      <c r="T21" s="14">
        <f>(K21-R21)/S21</f>
        <v>3.5652564268759603E-2</v>
      </c>
      <c r="U21" s="14"/>
      <c r="V21" s="14"/>
      <c r="W21" s="14"/>
      <c r="X21" s="17"/>
    </row>
    <row r="22" spans="1:24" x14ac:dyDescent="0.25">
      <c r="A22" s="20">
        <v>24396</v>
      </c>
      <c r="B22" s="20">
        <v>94</v>
      </c>
      <c r="C22">
        <v>5.5468085110000001</v>
      </c>
      <c r="D22">
        <v>1.328731477</v>
      </c>
      <c r="E22">
        <v>5.5829787230000001</v>
      </c>
      <c r="F22">
        <v>1.24422436</v>
      </c>
      <c r="G22">
        <v>5.5648936170000001</v>
      </c>
      <c r="H22">
        <v>0.61973379799999995</v>
      </c>
      <c r="I22" s="1">
        <v>0.61973379799999995</v>
      </c>
      <c r="J22">
        <v>0.79130917599999995</v>
      </c>
      <c r="K22">
        <v>2.1933971319999999</v>
      </c>
      <c r="L22">
        <v>3.6170213E-2</v>
      </c>
      <c r="M22">
        <v>1.1244928190000001</v>
      </c>
      <c r="N22">
        <v>2.2401761379999998</v>
      </c>
      <c r="O22">
        <v>-2.167835712</v>
      </c>
      <c r="P22">
        <v>1.985801814</v>
      </c>
      <c r="Q22">
        <v>0.75584575399999998</v>
      </c>
      <c r="R22" s="14">
        <v>2.5546406089999998</v>
      </c>
      <c r="S22" s="14">
        <v>0.42883740100000001</v>
      </c>
      <c r="T22" s="14">
        <f>(K22-R22)/S22</f>
        <v>-0.84237866416879981</v>
      </c>
      <c r="U22" s="14">
        <v>5.2167783710000002</v>
      </c>
      <c r="V22" s="14">
        <v>0.64101143599999999</v>
      </c>
      <c r="W22" s="14">
        <f>(G22-U22)/V22</f>
        <v>0.54307181814459837</v>
      </c>
      <c r="X22" s="17" t="s">
        <v>37</v>
      </c>
    </row>
    <row r="23" spans="1:24" x14ac:dyDescent="0.25">
      <c r="A23" s="20">
        <v>23697</v>
      </c>
      <c r="B23" s="20">
        <v>68</v>
      </c>
      <c r="C23">
        <v>5.5779411760000004</v>
      </c>
      <c r="D23">
        <v>1.560983768</v>
      </c>
      <c r="E23">
        <v>5.5367647059999996</v>
      </c>
      <c r="F23">
        <v>1.230447608</v>
      </c>
      <c r="G23">
        <v>5.5573529410000004</v>
      </c>
      <c r="H23">
        <v>0.62030232799999996</v>
      </c>
      <c r="I23" s="1">
        <v>0.62030232799999996</v>
      </c>
      <c r="J23">
        <v>0.87933798600000002</v>
      </c>
      <c r="K23">
        <v>2.4374005439999999</v>
      </c>
      <c r="L23">
        <v>-4.1176470999999999E-2</v>
      </c>
      <c r="M23">
        <v>1.2521307559999999</v>
      </c>
      <c r="N23">
        <v>2.4129998119999998</v>
      </c>
      <c r="O23">
        <v>-2.4953527530000001</v>
      </c>
      <c r="P23">
        <v>1.996008354</v>
      </c>
      <c r="Q23">
        <v>0.78708815300000001</v>
      </c>
      <c r="R23" s="14">
        <v>2.5546406089999998</v>
      </c>
      <c r="S23" s="14">
        <v>0.42883740100000001</v>
      </c>
      <c r="T23" s="14">
        <f>(K23-R23)/S23</f>
        <v>-0.27339048489383005</v>
      </c>
      <c r="U23" s="14">
        <v>5.2167783710000002</v>
      </c>
      <c r="V23" s="14">
        <v>0.64101143599999999</v>
      </c>
      <c r="W23" s="14">
        <f>(G23-U23)/V23</f>
        <v>0.53130810290255137</v>
      </c>
      <c r="X23" s="17" t="s">
        <v>37</v>
      </c>
    </row>
    <row r="24" spans="1:24" x14ac:dyDescent="0.25">
      <c r="A24" s="20">
        <v>35197</v>
      </c>
      <c r="B24" s="20">
        <v>96</v>
      </c>
      <c r="C24">
        <v>5.5750000000000002</v>
      </c>
      <c r="D24">
        <v>1.614539204</v>
      </c>
      <c r="E24">
        <v>5.5270833330000002</v>
      </c>
      <c r="F24">
        <v>1.277289825</v>
      </c>
      <c r="G24">
        <v>5.5510416669999998</v>
      </c>
      <c r="H24">
        <v>0.64689667100000003</v>
      </c>
      <c r="I24" s="1">
        <v>0.64689667100000003</v>
      </c>
      <c r="J24">
        <v>0.88205489199999998</v>
      </c>
      <c r="K24">
        <v>2.444931424</v>
      </c>
      <c r="L24">
        <v>-4.7916667000000003E-2</v>
      </c>
      <c r="M24">
        <v>1.253036662</v>
      </c>
      <c r="N24">
        <v>2.4080351919999998</v>
      </c>
      <c r="O24">
        <v>-2.5038685250000001</v>
      </c>
      <c r="P24">
        <v>1.985251004</v>
      </c>
      <c r="Q24">
        <v>0.70873489199999995</v>
      </c>
      <c r="R24" s="14">
        <v>2.5546406089999998</v>
      </c>
      <c r="S24" s="14">
        <v>0.42883740100000001</v>
      </c>
      <c r="T24" s="14">
        <f>(K24-R24)/S24</f>
        <v>-0.25582933005416619</v>
      </c>
      <c r="U24" s="14">
        <v>5.2167783710000002</v>
      </c>
      <c r="V24" s="14">
        <v>0.64101143599999999</v>
      </c>
      <c r="W24" s="14">
        <f>(G24-U24)/V24</f>
        <v>0.52146229728107318</v>
      </c>
      <c r="X24" s="17" t="s">
        <v>37</v>
      </c>
    </row>
    <row r="25" spans="1:24" x14ac:dyDescent="0.25">
      <c r="A25" s="20">
        <v>23845</v>
      </c>
      <c r="B25" s="20">
        <v>50</v>
      </c>
      <c r="C25">
        <v>5.3860000000000001</v>
      </c>
      <c r="D25">
        <v>1.3717276460000001</v>
      </c>
      <c r="E25">
        <v>5.4080000000000004</v>
      </c>
      <c r="F25">
        <v>1.4154886659999999</v>
      </c>
      <c r="G25">
        <v>5.3970000000000002</v>
      </c>
      <c r="H25">
        <v>0.62355070000000001</v>
      </c>
      <c r="I25" s="1">
        <v>0.62355070000000001</v>
      </c>
      <c r="J25">
        <v>0.84705371699999998</v>
      </c>
      <c r="K25">
        <v>2.347913116</v>
      </c>
      <c r="L25">
        <v>2.1999999999999999E-2</v>
      </c>
      <c r="M25">
        <v>1.2098726529999999</v>
      </c>
      <c r="N25">
        <v>2.3933504000000001</v>
      </c>
      <c r="O25">
        <v>-2.3493504000000001</v>
      </c>
      <c r="P25">
        <v>2.009575237</v>
      </c>
      <c r="Q25">
        <v>0.89821755800000003</v>
      </c>
      <c r="R25" s="14">
        <v>2.5546406089999998</v>
      </c>
      <c r="S25" s="14">
        <v>0.42883740100000001</v>
      </c>
      <c r="T25" s="14">
        <f>(K25-R25)/S25</f>
        <v>-0.48206497968212386</v>
      </c>
      <c r="U25" s="14">
        <v>5.2167783710000002</v>
      </c>
      <c r="V25" s="14">
        <v>0.64101143599999999</v>
      </c>
      <c r="W25" s="14">
        <f>(G25-U25)/V25</f>
        <v>0.28115197152270471</v>
      </c>
      <c r="X25" s="15" t="s">
        <v>35</v>
      </c>
    </row>
    <row r="26" spans="1:24" x14ac:dyDescent="0.25">
      <c r="A26" s="20">
        <v>32129</v>
      </c>
      <c r="B26" s="20">
        <v>25</v>
      </c>
      <c r="C26">
        <v>5.38</v>
      </c>
      <c r="D26">
        <v>1.574536969</v>
      </c>
      <c r="E26">
        <v>5.4039999999999999</v>
      </c>
      <c r="F26">
        <v>1.4814069889999999</v>
      </c>
      <c r="G26">
        <v>5.3920000000000003</v>
      </c>
      <c r="H26">
        <v>0.62650139100000002</v>
      </c>
      <c r="I26" s="1">
        <v>0.62650139100000002</v>
      </c>
      <c r="J26">
        <v>0.91695147099999996</v>
      </c>
      <c r="K26">
        <v>2.541659804</v>
      </c>
      <c r="L26">
        <v>2.4E-2</v>
      </c>
      <c r="M26">
        <v>1.3232787559999999</v>
      </c>
      <c r="N26">
        <v>2.6176263620000002</v>
      </c>
      <c r="O26">
        <v>-2.5696263620000002</v>
      </c>
      <c r="P26">
        <v>2.0638985619999999</v>
      </c>
      <c r="Q26">
        <v>0.92849642600000004</v>
      </c>
      <c r="R26" s="14">
        <v>2.5546406089999998</v>
      </c>
      <c r="S26" s="14">
        <v>0.42883740100000001</v>
      </c>
      <c r="T26" s="14">
        <f>(K26-R26)/S26</f>
        <v>-3.0269759516613995E-2</v>
      </c>
      <c r="U26" s="14">
        <v>5.2167783710000002</v>
      </c>
      <c r="V26" s="14">
        <v>0.64101143599999999</v>
      </c>
      <c r="W26" s="14">
        <f>(G26-U26)/V26</f>
        <v>0.27335179867212256</v>
      </c>
      <c r="X26" s="15" t="s">
        <v>35</v>
      </c>
    </row>
    <row r="27" spans="1:24" x14ac:dyDescent="0.25">
      <c r="A27" s="20">
        <v>43972</v>
      </c>
      <c r="B27" s="20">
        <v>58</v>
      </c>
      <c r="C27">
        <v>5.3310344829999998</v>
      </c>
      <c r="D27">
        <v>1.6487323039999999</v>
      </c>
      <c r="E27">
        <v>5.3637931029999999</v>
      </c>
      <c r="F27">
        <v>1.528982952</v>
      </c>
      <c r="G27">
        <v>5.3474137930000003</v>
      </c>
      <c r="H27">
        <v>0.71497607299999999</v>
      </c>
      <c r="I27" s="1">
        <v>0.71497607299999999</v>
      </c>
      <c r="J27">
        <v>0.84481175200000003</v>
      </c>
      <c r="K27">
        <v>2.3416987059999999</v>
      </c>
      <c r="L27">
        <v>3.2758621000000002E-2</v>
      </c>
      <c r="M27">
        <v>1.204725772</v>
      </c>
      <c r="N27">
        <v>2.3940211339999999</v>
      </c>
      <c r="O27">
        <v>-2.3285038930000002</v>
      </c>
      <c r="P27">
        <v>2.0024654590000002</v>
      </c>
      <c r="Q27">
        <v>0.83668048399999995</v>
      </c>
      <c r="R27" s="14">
        <v>2.5546406089999998</v>
      </c>
      <c r="S27" s="14">
        <v>0.42883740100000001</v>
      </c>
      <c r="T27" s="14">
        <f>(K27-R27)/S27</f>
        <v>-0.49655627634959931</v>
      </c>
      <c r="U27" s="14">
        <v>5.2167783710000002</v>
      </c>
      <c r="V27" s="14">
        <v>0.64101143599999999</v>
      </c>
      <c r="W27" s="14">
        <f>(G27-U27)/V27</f>
        <v>0.20379577440175359</v>
      </c>
      <c r="X27" s="15" t="s">
        <v>35</v>
      </c>
    </row>
    <row r="28" spans="1:24" x14ac:dyDescent="0.25">
      <c r="A28" s="20">
        <v>41983</v>
      </c>
      <c r="B28" s="20">
        <v>79</v>
      </c>
      <c r="C28">
        <v>5.2860759489999998</v>
      </c>
      <c r="D28">
        <v>1.3846904840000001</v>
      </c>
      <c r="E28">
        <v>5.3075949370000002</v>
      </c>
      <c r="F28">
        <v>1.3381744310000001</v>
      </c>
      <c r="G28">
        <v>5.296835443</v>
      </c>
      <c r="H28">
        <v>0.62006458499999995</v>
      </c>
      <c r="I28" s="1">
        <v>0.62006458499999995</v>
      </c>
      <c r="J28">
        <v>0.83450129100000003</v>
      </c>
      <c r="K28">
        <v>2.3131195660000001</v>
      </c>
      <c r="L28">
        <v>2.1518987E-2</v>
      </c>
      <c r="M28">
        <v>1.1875066409999999</v>
      </c>
      <c r="N28">
        <v>2.349032003</v>
      </c>
      <c r="O28">
        <v>-2.3059940289999998</v>
      </c>
      <c r="P28">
        <v>1.990847069</v>
      </c>
      <c r="Q28">
        <v>0.872459188</v>
      </c>
      <c r="R28" s="14">
        <v>2.5546406089999998</v>
      </c>
      <c r="S28" s="14">
        <v>0.42883740100000001</v>
      </c>
      <c r="T28" s="14">
        <f>(K28-R28)/S28</f>
        <v>-0.56319957736148962</v>
      </c>
      <c r="U28" s="14">
        <v>5.2167783710000002</v>
      </c>
      <c r="V28" s="14">
        <v>0.64101143599999999</v>
      </c>
      <c r="W28" s="14">
        <f>(G28-U28)/V28</f>
        <v>0.12489179990230281</v>
      </c>
      <c r="X28" s="15" t="s">
        <v>35</v>
      </c>
    </row>
    <row r="29" spans="1:24" x14ac:dyDescent="0.25">
      <c r="A29" s="20">
        <v>10310</v>
      </c>
      <c r="B29" s="20">
        <v>85</v>
      </c>
      <c r="C29">
        <v>5.1364705879999999</v>
      </c>
      <c r="D29">
        <v>1.446246954</v>
      </c>
      <c r="E29">
        <v>5.0705882349999998</v>
      </c>
      <c r="F29">
        <v>1.389914654</v>
      </c>
      <c r="G29">
        <v>5.1035294120000003</v>
      </c>
      <c r="H29">
        <v>0.63564701599999995</v>
      </c>
      <c r="I29" s="1">
        <v>0.63564701599999995</v>
      </c>
      <c r="J29">
        <v>0.85295334700000003</v>
      </c>
      <c r="K29">
        <v>2.3642660549999999</v>
      </c>
      <c r="L29">
        <v>-6.5882353000000005E-2</v>
      </c>
      <c r="M29">
        <v>1.2116058750000001</v>
      </c>
      <c r="N29">
        <v>2.3088651609999999</v>
      </c>
      <c r="O29">
        <v>-2.4406298670000002</v>
      </c>
      <c r="P29">
        <v>1.988609667</v>
      </c>
      <c r="Q29">
        <v>0.617455482</v>
      </c>
      <c r="R29" s="14">
        <v>2.5546406089999998</v>
      </c>
      <c r="S29" s="14">
        <v>0.42883740100000001</v>
      </c>
      <c r="T29" s="14">
        <f>(K29-R29)/S29</f>
        <v>-0.44393178756346374</v>
      </c>
      <c r="U29" s="14">
        <v>5.2167783710000002</v>
      </c>
      <c r="V29" s="14">
        <v>0.64101143599999999</v>
      </c>
      <c r="W29" s="14">
        <f>(G29-U29)/V29</f>
        <v>-0.17667229106970234</v>
      </c>
      <c r="X29" s="15" t="s">
        <v>35</v>
      </c>
    </row>
    <row r="30" spans="1:24" x14ac:dyDescent="0.25">
      <c r="A30" s="20">
        <v>28308</v>
      </c>
      <c r="B30" s="20">
        <v>31</v>
      </c>
      <c r="C30">
        <v>5.2161290320000004</v>
      </c>
      <c r="D30">
        <v>1.175895906</v>
      </c>
      <c r="E30">
        <v>4.9612903230000001</v>
      </c>
      <c r="F30">
        <v>1.050294378</v>
      </c>
      <c r="G30">
        <v>5.0887096779999998</v>
      </c>
      <c r="H30">
        <v>0.62506514599999996</v>
      </c>
      <c r="I30" s="1">
        <v>0.62506514599999996</v>
      </c>
      <c r="J30">
        <v>0.69873156999999997</v>
      </c>
      <c r="K30">
        <v>1.9367850980000001</v>
      </c>
      <c r="L30">
        <v>-0.25483871000000002</v>
      </c>
      <c r="M30">
        <v>0.97051144899999997</v>
      </c>
      <c r="N30">
        <v>1.647363731</v>
      </c>
      <c r="O30">
        <v>-2.15704115</v>
      </c>
      <c r="P30">
        <v>2.0422724560000001</v>
      </c>
      <c r="Q30">
        <v>0.15414009000000001</v>
      </c>
      <c r="R30" s="14">
        <v>2.5546406089999998</v>
      </c>
      <c r="S30" s="14">
        <v>0.42883740100000001</v>
      </c>
      <c r="T30" s="14">
        <f>(K30-R30)/S30</f>
        <v>-1.440768714573941</v>
      </c>
      <c r="U30" s="14">
        <v>5.2167783710000002</v>
      </c>
      <c r="V30" s="14">
        <v>0.64101143599999999</v>
      </c>
      <c r="W30" s="14">
        <f>(G30-U30)/V30</f>
        <v>-0.19979158842963349</v>
      </c>
      <c r="X30" s="15" t="s">
        <v>35</v>
      </c>
    </row>
    <row r="31" spans="1:24" x14ac:dyDescent="0.25">
      <c r="A31" s="20">
        <v>12846</v>
      </c>
      <c r="B31" s="20">
        <v>90</v>
      </c>
      <c r="C31">
        <v>5.0322222219999997</v>
      </c>
      <c r="D31">
        <v>1.4413498490000001</v>
      </c>
      <c r="E31">
        <v>4.9533333329999998</v>
      </c>
      <c r="F31">
        <v>1.375891948</v>
      </c>
      <c r="G31">
        <v>4.9927777779999998</v>
      </c>
      <c r="H31">
        <v>0.667397142</v>
      </c>
      <c r="I31" s="1">
        <v>0.667397142</v>
      </c>
      <c r="J31">
        <v>0.81086373700000003</v>
      </c>
      <c r="K31">
        <v>2.2475996079999998</v>
      </c>
      <c r="L31">
        <v>-7.8888889000000004E-2</v>
      </c>
      <c r="M31">
        <v>1.150426833</v>
      </c>
      <c r="N31">
        <v>2.1759477029999998</v>
      </c>
      <c r="O31">
        <v>-2.3337254810000001</v>
      </c>
      <c r="P31">
        <v>1.9869787000000001</v>
      </c>
      <c r="Q31">
        <v>0.51701544399999999</v>
      </c>
      <c r="R31" s="14">
        <v>2.5546406089999998</v>
      </c>
      <c r="S31" s="14">
        <v>0.42883740100000001</v>
      </c>
      <c r="T31" s="14">
        <f>(K31-R31)/S31</f>
        <v>-0.715984660582345</v>
      </c>
      <c r="U31" s="14">
        <v>5.2167783710000002</v>
      </c>
      <c r="V31" s="14">
        <v>0.64101143599999999</v>
      </c>
      <c r="W31" s="14">
        <f>(G31-U31)/V31</f>
        <v>-0.34944866880658965</v>
      </c>
      <c r="X31" s="15" t="s">
        <v>35</v>
      </c>
    </row>
    <row r="32" spans="1:24" x14ac:dyDescent="0.25">
      <c r="A32" s="20">
        <v>23578</v>
      </c>
      <c r="B32" s="20">
        <v>80</v>
      </c>
      <c r="C32">
        <v>4.94625</v>
      </c>
      <c r="D32">
        <v>1.3266445490000001</v>
      </c>
      <c r="E32">
        <v>4.7949999999999999</v>
      </c>
      <c r="F32">
        <v>1.1722422530000001</v>
      </c>
      <c r="G32">
        <v>4.8706250000000004</v>
      </c>
      <c r="H32">
        <v>0.61037344000000004</v>
      </c>
      <c r="I32" s="1">
        <v>0.61037344000000004</v>
      </c>
      <c r="J32">
        <v>0.78839235200000002</v>
      </c>
      <c r="K32">
        <v>2.185312106</v>
      </c>
      <c r="L32">
        <v>-0.15125</v>
      </c>
      <c r="M32">
        <v>1.111618019</v>
      </c>
      <c r="N32">
        <v>2.0275213170000002</v>
      </c>
      <c r="O32">
        <v>-2.3300213169999999</v>
      </c>
      <c r="P32">
        <v>1.9904502100000001</v>
      </c>
      <c r="Q32">
        <v>0.227233513</v>
      </c>
      <c r="R32" s="14">
        <v>2.5546406089999998</v>
      </c>
      <c r="S32" s="14">
        <v>0.42883740100000001</v>
      </c>
      <c r="T32" s="14">
        <f>(K32-R32)/S32</f>
        <v>-0.86123202439611779</v>
      </c>
      <c r="U32" s="14">
        <v>5.2167783710000002</v>
      </c>
      <c r="V32" s="14">
        <v>0.64101143599999999</v>
      </c>
      <c r="W32" s="14">
        <f>(G32-U32)/V32</f>
        <v>-0.54001122532235102</v>
      </c>
      <c r="X32" s="16" t="s">
        <v>38</v>
      </c>
    </row>
    <row r="33" spans="1:24" x14ac:dyDescent="0.25">
      <c r="A33" s="20">
        <v>9623</v>
      </c>
      <c r="B33" s="20">
        <v>68</v>
      </c>
      <c r="C33">
        <v>4.8</v>
      </c>
      <c r="D33">
        <v>1.4922686329999999</v>
      </c>
      <c r="E33">
        <v>4.8602941179999997</v>
      </c>
      <c r="F33">
        <v>1.486570701</v>
      </c>
      <c r="G33">
        <v>4.8301470589999997</v>
      </c>
      <c r="H33">
        <v>0.68236418499999996</v>
      </c>
      <c r="I33" s="1">
        <v>0.68236418499999996</v>
      </c>
      <c r="J33">
        <v>0.83432783799999999</v>
      </c>
      <c r="K33">
        <v>2.3126387780000002</v>
      </c>
      <c r="L33">
        <v>6.0294118000000001E-2</v>
      </c>
      <c r="M33">
        <v>1.1871374960000001</v>
      </c>
      <c r="N33">
        <v>2.3870836099999999</v>
      </c>
      <c r="O33">
        <v>-2.2664953749999999</v>
      </c>
      <c r="P33">
        <v>1.996008354</v>
      </c>
      <c r="Q33">
        <v>0.67668662999999996</v>
      </c>
      <c r="R33" s="14">
        <v>2.5546406089999998</v>
      </c>
      <c r="S33" s="14">
        <v>0.42883740100000001</v>
      </c>
      <c r="T33" s="14">
        <f>(K33-R33)/S33</f>
        <v>-0.56432072024426716</v>
      </c>
      <c r="U33" s="14">
        <v>5.2167783710000002</v>
      </c>
      <c r="V33" s="14">
        <v>0.64101143599999999</v>
      </c>
      <c r="W33" s="14">
        <f>(G33-U33)/V33</f>
        <v>-0.60315821260948688</v>
      </c>
      <c r="X33" s="16" t="s">
        <v>38</v>
      </c>
    </row>
    <row r="34" spans="1:24" x14ac:dyDescent="0.25">
      <c r="A34" s="20">
        <v>22165</v>
      </c>
      <c r="B34" s="20">
        <v>66</v>
      </c>
      <c r="C34">
        <v>4.8242424240000004</v>
      </c>
      <c r="D34">
        <v>1.529711949</v>
      </c>
      <c r="E34">
        <v>4.7651515150000003</v>
      </c>
      <c r="F34">
        <v>1.413178896</v>
      </c>
      <c r="G34">
        <v>4.7946969700000004</v>
      </c>
      <c r="H34">
        <v>0.60866281600000005</v>
      </c>
      <c r="I34" s="1">
        <v>0.60866281600000005</v>
      </c>
      <c r="J34">
        <v>0.917382641</v>
      </c>
      <c r="K34">
        <v>2.5428549450000002</v>
      </c>
      <c r="L34">
        <v>-5.9090908999999997E-2</v>
      </c>
      <c r="M34">
        <v>1.3059599799999999</v>
      </c>
      <c r="N34">
        <v>2.500590651</v>
      </c>
      <c r="O34">
        <v>-2.618772469</v>
      </c>
      <c r="P34">
        <v>1.997137908</v>
      </c>
      <c r="Q34">
        <v>0.71437377099999999</v>
      </c>
      <c r="R34" s="14">
        <v>2.5546406089999998</v>
      </c>
      <c r="S34" s="14">
        <v>0.42883740100000001</v>
      </c>
      <c r="T34" s="14">
        <f>(K34-R34)/S34</f>
        <v>-2.748282676025169E-2</v>
      </c>
      <c r="U34" s="14">
        <v>5.2167783710000002</v>
      </c>
      <c r="V34" s="14">
        <v>0.64101143599999999</v>
      </c>
      <c r="W34" s="14">
        <f>(G34-U34)/V34</f>
        <v>-0.6584615769631913</v>
      </c>
      <c r="X34" s="16" t="s">
        <v>38</v>
      </c>
    </row>
    <row r="35" spans="1:24" x14ac:dyDescent="0.25">
      <c r="A35" s="20">
        <v>28286</v>
      </c>
      <c r="B35" s="20">
        <v>50</v>
      </c>
      <c r="C35">
        <v>4.78</v>
      </c>
      <c r="D35">
        <v>1.414357863</v>
      </c>
      <c r="E35">
        <v>4.5780000000000003</v>
      </c>
      <c r="F35">
        <v>1.213746099</v>
      </c>
      <c r="G35">
        <v>4.6790000000000003</v>
      </c>
      <c r="H35">
        <v>0.63980012200000003</v>
      </c>
      <c r="I35" s="1">
        <v>0.63980012200000003</v>
      </c>
      <c r="J35">
        <v>0.80380345900000005</v>
      </c>
      <c r="K35">
        <v>2.2280295149999998</v>
      </c>
      <c r="L35">
        <v>-0.20200000000000001</v>
      </c>
      <c r="M35">
        <v>1.1300153509999999</v>
      </c>
      <c r="N35">
        <v>2.0128300879999999</v>
      </c>
      <c r="O35">
        <v>-2.4168300880000002</v>
      </c>
      <c r="P35">
        <v>2.009575237</v>
      </c>
      <c r="Q35">
        <v>0.21220499400000001</v>
      </c>
      <c r="R35" s="14">
        <v>2.5546406089999998</v>
      </c>
      <c r="S35" s="14">
        <v>0.42883740100000001</v>
      </c>
      <c r="T35" s="14">
        <f>(K35-R35)/S35</f>
        <v>-0.7616198895860764</v>
      </c>
      <c r="U35" s="14">
        <v>5.2167783710000002</v>
      </c>
      <c r="V35" s="14">
        <v>0.64101143599999999</v>
      </c>
      <c r="W35" s="14">
        <f>(G35-U35)/V35</f>
        <v>-0.83895284982091944</v>
      </c>
      <c r="X35" s="16" t="s">
        <v>38</v>
      </c>
    </row>
    <row r="36" spans="1:24" x14ac:dyDescent="0.25">
      <c r="A36" s="20">
        <v>16309</v>
      </c>
      <c r="B36" s="20">
        <v>86</v>
      </c>
      <c r="C36">
        <v>4.6883720929999999</v>
      </c>
      <c r="D36">
        <v>1.589111376</v>
      </c>
      <c r="E36">
        <v>4.6627906980000002</v>
      </c>
      <c r="F36">
        <v>1.420525711</v>
      </c>
      <c r="G36">
        <v>4.6755813960000001</v>
      </c>
      <c r="H36">
        <v>0.64813891499999998</v>
      </c>
      <c r="I36" s="1">
        <v>0.64813891499999998</v>
      </c>
      <c r="J36">
        <v>0.89410212200000005</v>
      </c>
      <c r="K36">
        <v>2.4783246399999999</v>
      </c>
      <c r="L36">
        <v>-2.5581395E-2</v>
      </c>
      <c r="M36">
        <v>1.271607232</v>
      </c>
      <c r="N36">
        <v>2.4667687790000001</v>
      </c>
      <c r="O36">
        <v>-2.51793157</v>
      </c>
      <c r="P36">
        <v>1.988267907</v>
      </c>
      <c r="Q36">
        <v>0.85244952799999996</v>
      </c>
      <c r="R36" s="14">
        <v>2.5546406089999998</v>
      </c>
      <c r="S36" s="14">
        <v>0.42883740100000001</v>
      </c>
      <c r="T36" s="14">
        <f>(K36-R36)/S36</f>
        <v>-0.17796015184785602</v>
      </c>
      <c r="U36" s="14">
        <v>5.2167783710000002</v>
      </c>
      <c r="V36" s="14">
        <v>0.64101143599999999</v>
      </c>
      <c r="W36" s="14">
        <f>(G36-U36)/V36</f>
        <v>-0.84428599024245821</v>
      </c>
      <c r="X36" s="16" t="s">
        <v>38</v>
      </c>
    </row>
    <row r="37" spans="1:24" x14ac:dyDescent="0.25">
      <c r="A37" s="20">
        <v>20518</v>
      </c>
      <c r="B37" s="20">
        <v>50</v>
      </c>
      <c r="C37">
        <v>4.6900000000000004</v>
      </c>
      <c r="D37">
        <v>1.488904542</v>
      </c>
      <c r="E37">
        <v>4.59</v>
      </c>
      <c r="F37">
        <v>1.287657262</v>
      </c>
      <c r="G37">
        <v>4.6399999999999997</v>
      </c>
      <c r="H37">
        <v>0.69419947699999995</v>
      </c>
      <c r="I37" s="1">
        <v>0.69419947699999995</v>
      </c>
      <c r="J37">
        <v>0.77420927399999995</v>
      </c>
      <c r="K37">
        <v>2.1459986209999999</v>
      </c>
      <c r="L37">
        <v>-0.1</v>
      </c>
      <c r="M37">
        <v>1.101390587</v>
      </c>
      <c r="N37">
        <v>2.0587255500000001</v>
      </c>
      <c r="O37">
        <v>-2.2587255499999999</v>
      </c>
      <c r="P37">
        <v>2.009575237</v>
      </c>
      <c r="Q37">
        <v>0.52385726399999999</v>
      </c>
      <c r="R37" s="14">
        <v>2.5546406089999998</v>
      </c>
      <c r="S37" s="14">
        <v>0.42883740100000001</v>
      </c>
      <c r="T37" s="14">
        <f>(K37-R37)/S37</f>
        <v>-0.95290659594310856</v>
      </c>
      <c r="U37" s="14">
        <v>5.2167783710000002</v>
      </c>
      <c r="V37" s="14">
        <v>0.64101143599999999</v>
      </c>
      <c r="W37" s="14">
        <f>(G37-U37)/V37</f>
        <v>-0.89979419805546268</v>
      </c>
      <c r="X37" s="16" t="s">
        <v>38</v>
      </c>
    </row>
    <row r="38" spans="1:24" hidden="1" x14ac:dyDescent="0.25">
      <c r="A38">
        <v>34533</v>
      </c>
      <c r="B38" s="2">
        <v>59</v>
      </c>
      <c r="C38">
        <v>4.3966101689999997</v>
      </c>
      <c r="D38">
        <v>1.571619646</v>
      </c>
      <c r="E38">
        <v>4.8186440680000002</v>
      </c>
      <c r="F38">
        <v>1.4086523980000001</v>
      </c>
      <c r="G38">
        <v>4.607627119</v>
      </c>
      <c r="H38">
        <v>0.63482128299999996</v>
      </c>
      <c r="I38" s="1">
        <v>0.63482128299999996</v>
      </c>
      <c r="J38">
        <v>0.94702925299999996</v>
      </c>
      <c r="K38">
        <v>2.6250311640000001</v>
      </c>
      <c r="L38">
        <v>0.42203389800000002</v>
      </c>
      <c r="M38">
        <v>1.2819795839999999</v>
      </c>
      <c r="N38">
        <v>2.9347138830000001</v>
      </c>
      <c r="O38">
        <v>-2.090646086</v>
      </c>
      <c r="P38">
        <v>2.0017174839999998</v>
      </c>
      <c r="Q38">
        <v>1.4192481999999999E-2</v>
      </c>
      <c r="R38" s="14"/>
      <c r="S38" s="14"/>
      <c r="T38" s="14"/>
      <c r="U38" s="14"/>
      <c r="V38" s="14"/>
      <c r="W38" s="14"/>
      <c r="X38" s="16"/>
    </row>
    <row r="39" spans="1:24" x14ac:dyDescent="0.25">
      <c r="A39" s="20">
        <v>8485</v>
      </c>
      <c r="B39" s="20">
        <v>99</v>
      </c>
      <c r="C39">
        <v>4.4838383840000002</v>
      </c>
      <c r="D39">
        <v>1.3920845529999999</v>
      </c>
      <c r="E39">
        <v>4.6252525249999996</v>
      </c>
      <c r="F39">
        <v>1.2252732669999999</v>
      </c>
      <c r="G39">
        <v>4.5545454550000004</v>
      </c>
      <c r="H39">
        <v>0.71477941099999998</v>
      </c>
      <c r="I39" s="1">
        <v>0.71477941099999998</v>
      </c>
      <c r="J39">
        <v>0.71088222300000004</v>
      </c>
      <c r="K39">
        <v>1.9704649919999999</v>
      </c>
      <c r="L39">
        <v>0.14141414099999999</v>
      </c>
      <c r="M39">
        <v>1.0004091100000001</v>
      </c>
      <c r="N39">
        <v>2.1022159980000001</v>
      </c>
      <c r="O39">
        <v>-1.819387715</v>
      </c>
      <c r="P39">
        <v>1.9844674550000001</v>
      </c>
      <c r="Q39">
        <v>0.16274550900000001</v>
      </c>
      <c r="R39" s="14">
        <v>2.5546406089999998</v>
      </c>
      <c r="S39" s="14">
        <v>0.42883740100000001</v>
      </c>
      <c r="T39" s="14">
        <f>(K39-R39)/S39</f>
        <v>-1.3622310359072431</v>
      </c>
      <c r="U39" s="14">
        <v>5.2167783710000002</v>
      </c>
      <c r="V39" s="14">
        <v>0.64101143599999999</v>
      </c>
      <c r="W39" s="14">
        <f>(G39-U39)/V39</f>
        <v>-1.0331062424290349</v>
      </c>
      <c r="X39" s="16" t="s">
        <v>38</v>
      </c>
    </row>
    <row r="40" spans="1:24" hidden="1" x14ac:dyDescent="0.25">
      <c r="A40">
        <v>52140</v>
      </c>
      <c r="B40" s="2">
        <v>89</v>
      </c>
      <c r="C40">
        <v>4.3988764040000001</v>
      </c>
      <c r="D40">
        <v>1.563685505</v>
      </c>
      <c r="E40">
        <v>4.6056179779999997</v>
      </c>
      <c r="F40">
        <v>1.4629794899999999</v>
      </c>
      <c r="G40">
        <v>4.5022471910000004</v>
      </c>
      <c r="H40">
        <v>0.62713783000000001</v>
      </c>
      <c r="I40" s="1">
        <v>0.62713783000000001</v>
      </c>
      <c r="J40">
        <v>0.93261743500000005</v>
      </c>
      <c r="K40">
        <v>2.5850836419999998</v>
      </c>
      <c r="L40">
        <v>0.20674157300000001</v>
      </c>
      <c r="M40">
        <v>1.3099963349999999</v>
      </c>
      <c r="N40">
        <v>2.7743343899999999</v>
      </c>
      <c r="O40">
        <v>-2.360851244</v>
      </c>
      <c r="P40">
        <v>1.9872898649999999</v>
      </c>
      <c r="Q40">
        <v>0.140100371</v>
      </c>
      <c r="R40" s="14">
        <v>2.5546406089999998</v>
      </c>
      <c r="S40" s="14">
        <v>0.42883740100000001</v>
      </c>
      <c r="T40" s="14">
        <f>(K40-R40)/S40</f>
        <v>7.0989687301085153E-2</v>
      </c>
      <c r="U40" s="14"/>
      <c r="V40" s="14"/>
      <c r="W40" s="14"/>
      <c r="X40" s="16"/>
    </row>
    <row r="41" spans="1:24" x14ac:dyDescent="0.25">
      <c r="A41" s="20">
        <v>4987</v>
      </c>
      <c r="B41" s="20">
        <v>91</v>
      </c>
      <c r="C41">
        <v>4.5175824179999999</v>
      </c>
      <c r="D41">
        <v>1.1648169530000001</v>
      </c>
      <c r="E41">
        <v>4.3923076920000002</v>
      </c>
      <c r="F41">
        <v>1.2078659570000001</v>
      </c>
      <c r="G41">
        <v>4.4549450549999996</v>
      </c>
      <c r="H41">
        <v>0.63299036200000003</v>
      </c>
      <c r="I41" s="1">
        <v>0.63299036200000003</v>
      </c>
      <c r="J41">
        <v>0.720729179</v>
      </c>
      <c r="K41">
        <v>1.9977593600000001</v>
      </c>
      <c r="L41">
        <v>-0.125274725</v>
      </c>
      <c r="M41">
        <v>1.0171412449999999</v>
      </c>
      <c r="N41">
        <v>1.868322115</v>
      </c>
      <c r="O41">
        <v>-2.1188715660000002</v>
      </c>
      <c r="P41">
        <v>1.986674541</v>
      </c>
      <c r="Q41">
        <v>0.24313171</v>
      </c>
      <c r="R41" s="14">
        <v>2.5546406089999998</v>
      </c>
      <c r="S41" s="14">
        <v>0.42883740100000001</v>
      </c>
      <c r="T41" s="14">
        <f>(K41-R41)/S41</f>
        <v>-1.2985836769400616</v>
      </c>
      <c r="U41" s="14">
        <v>5.2167783710000002</v>
      </c>
      <c r="V41" s="14">
        <v>0.64101143599999999</v>
      </c>
      <c r="W41" s="14">
        <f>(G41-U41)/V41</f>
        <v>-1.1884863096264644</v>
      </c>
      <c r="X41" s="16" t="s">
        <v>38</v>
      </c>
    </row>
    <row r="42" spans="1:24" x14ac:dyDescent="0.25">
      <c r="A42" s="20">
        <v>4157</v>
      </c>
      <c r="B42" s="20">
        <v>88</v>
      </c>
      <c r="C42">
        <v>4.1011363640000003</v>
      </c>
      <c r="D42">
        <v>1.2938843170000001</v>
      </c>
      <c r="E42">
        <v>4.2670454549999999</v>
      </c>
      <c r="F42">
        <v>1.228747759</v>
      </c>
      <c r="G42">
        <v>4.1840909100000001</v>
      </c>
      <c r="H42">
        <v>0.60508059999999997</v>
      </c>
      <c r="I42" s="1">
        <v>0.60508059999999997</v>
      </c>
      <c r="J42">
        <v>0.79786647300000002</v>
      </c>
      <c r="K42">
        <v>2.2115730309999999</v>
      </c>
      <c r="L42">
        <v>0.16590909100000001</v>
      </c>
      <c r="M42">
        <v>1.12248558</v>
      </c>
      <c r="N42">
        <v>2.365980827</v>
      </c>
      <c r="O42">
        <v>-2.0341626449999999</v>
      </c>
      <c r="P42">
        <v>1.9876082820000001</v>
      </c>
      <c r="Q42">
        <v>0.16912654399999999</v>
      </c>
      <c r="R42" s="14">
        <v>2.5546406089999998</v>
      </c>
      <c r="S42" s="14">
        <v>0.42883740100000001</v>
      </c>
      <c r="T42" s="14">
        <f>(K42-R42)/S42</f>
        <v>-0.79999453685710553</v>
      </c>
      <c r="U42" s="14">
        <v>5.2167783710000002</v>
      </c>
      <c r="V42" s="14">
        <v>0.64101143599999999</v>
      </c>
      <c r="W42" s="14">
        <f>(G42-U42)/V42</f>
        <v>-1.6110281392858021</v>
      </c>
      <c r="X42" s="16" t="s">
        <v>38</v>
      </c>
    </row>
    <row r="43" spans="1:24" x14ac:dyDescent="0.25">
      <c r="A43" s="20">
        <v>32335</v>
      </c>
      <c r="B43" s="20">
        <v>37</v>
      </c>
      <c r="C43">
        <v>3.8621621620000002</v>
      </c>
      <c r="D43">
        <v>1.5519434679999999</v>
      </c>
      <c r="E43">
        <v>3.8567567569999999</v>
      </c>
      <c r="F43">
        <v>1.527805351</v>
      </c>
      <c r="G43">
        <v>3.8594594600000001</v>
      </c>
      <c r="H43">
        <v>0.65921384299999997</v>
      </c>
      <c r="I43" s="1">
        <v>0.65921384299999997</v>
      </c>
      <c r="J43">
        <v>0.88684073299999999</v>
      </c>
      <c r="K43">
        <v>2.4581970979999999</v>
      </c>
      <c r="L43">
        <v>-5.4054050000000003E-3</v>
      </c>
      <c r="M43">
        <v>1.2714702659999999</v>
      </c>
      <c r="N43">
        <v>2.486676315</v>
      </c>
      <c r="O43">
        <v>-2.4974871259999998</v>
      </c>
      <c r="P43">
        <v>2.0280940009999999</v>
      </c>
      <c r="Q43">
        <v>0.979512088</v>
      </c>
      <c r="R43" s="14">
        <v>2.5546406089999998</v>
      </c>
      <c r="S43" s="14">
        <v>0.42883740100000001</v>
      </c>
      <c r="T43" s="14">
        <f>(K43-R43)/S43</f>
        <v>-0.22489528845922635</v>
      </c>
      <c r="U43" s="14">
        <v>5.2167783710000002</v>
      </c>
      <c r="V43" s="14">
        <v>0.64101143599999999</v>
      </c>
      <c r="W43" s="14">
        <f>(G43-U43)/V43</f>
        <v>-2.1174644238328382</v>
      </c>
      <c r="X43" s="16" t="s">
        <v>38</v>
      </c>
    </row>
    <row r="44" spans="1:24" hidden="1" x14ac:dyDescent="0.25">
      <c r="A44">
        <v>7210</v>
      </c>
      <c r="B44" s="2">
        <v>65</v>
      </c>
      <c r="C44">
        <v>6.4569230769999999</v>
      </c>
      <c r="D44">
        <v>1.752495473</v>
      </c>
      <c r="E44">
        <v>6.2430769230000003</v>
      </c>
      <c r="F44">
        <v>1.510067179</v>
      </c>
      <c r="G44">
        <v>6.35</v>
      </c>
      <c r="H44">
        <v>0.66393977900000001</v>
      </c>
      <c r="I44" s="1">
        <v>0.66393977900000001</v>
      </c>
      <c r="J44">
        <v>0.96304804600000005</v>
      </c>
      <c r="K44">
        <v>2.6694329909999999</v>
      </c>
      <c r="L44">
        <v>-0.21384615400000001</v>
      </c>
      <c r="M44">
        <v>1.3555299839999999</v>
      </c>
      <c r="N44">
        <v>2.4429926150000001</v>
      </c>
      <c r="O44">
        <v>-2.8706849230000002</v>
      </c>
      <c r="P44">
        <v>1.997729654</v>
      </c>
      <c r="Q44">
        <v>0.208015117</v>
      </c>
      <c r="R44" s="14">
        <v>2.5546406089999998</v>
      </c>
      <c r="S44" s="14">
        <v>0.42883740100000001</v>
      </c>
      <c r="T44" s="14">
        <f t="shared" ref="T44:T45" si="0">(K44-R44)/S44</f>
        <v>0.26768276678367448</v>
      </c>
      <c r="U44" s="14"/>
      <c r="V44" s="14"/>
      <c r="W44" s="14"/>
      <c r="X44" s="14"/>
    </row>
    <row r="45" spans="1:24" hidden="1" x14ac:dyDescent="0.25">
      <c r="A45">
        <v>16531</v>
      </c>
      <c r="B45" s="2">
        <v>77</v>
      </c>
      <c r="C45">
        <v>6.8207792209999996</v>
      </c>
      <c r="D45">
        <v>1.645675166</v>
      </c>
      <c r="E45">
        <v>6.6506493510000002</v>
      </c>
      <c r="F45">
        <v>1.47019721</v>
      </c>
      <c r="G45">
        <v>6.7357142860000003</v>
      </c>
      <c r="H45">
        <v>0.62333737199999995</v>
      </c>
      <c r="I45" s="1">
        <v>0.62333737199999995</v>
      </c>
      <c r="J45">
        <v>0.96392730199999999</v>
      </c>
      <c r="K45">
        <v>2.6718701660000002</v>
      </c>
      <c r="L45">
        <v>-0.17012986999999999</v>
      </c>
      <c r="M45">
        <v>1.3614103500000001</v>
      </c>
      <c r="N45">
        <v>2.4982344159999998</v>
      </c>
      <c r="O45">
        <v>-2.8384941559999999</v>
      </c>
      <c r="P45">
        <v>1.99167261</v>
      </c>
      <c r="Q45">
        <v>0.276291338</v>
      </c>
      <c r="R45" s="14">
        <v>2.5546406089999998</v>
      </c>
      <c r="S45" s="14">
        <v>0.42883740100000001</v>
      </c>
      <c r="T45" s="14">
        <f t="shared" si="0"/>
        <v>0.27336598143406893</v>
      </c>
      <c r="U45" s="14"/>
      <c r="V45" s="14"/>
      <c r="W45" s="14"/>
      <c r="X45" s="14"/>
    </row>
    <row r="46" spans="1:24" hidden="1" x14ac:dyDescent="0.25">
      <c r="A46">
        <v>33690</v>
      </c>
      <c r="B46" s="2">
        <v>72</v>
      </c>
      <c r="C46">
        <v>6.1388888890000004</v>
      </c>
      <c r="D46">
        <v>1.5708215809999999</v>
      </c>
      <c r="E46">
        <v>5.7833333329999999</v>
      </c>
      <c r="F46">
        <v>1.6076402089999999</v>
      </c>
      <c r="G46">
        <v>5.9611111110000001</v>
      </c>
      <c r="H46">
        <v>0.645835614</v>
      </c>
      <c r="I46" s="1">
        <v>0.645835614</v>
      </c>
      <c r="J46">
        <v>0.97253963099999996</v>
      </c>
      <c r="K46">
        <v>2.6957423220000001</v>
      </c>
      <c r="L46">
        <v>-0.35555555599999999</v>
      </c>
      <c r="M46">
        <v>1.3379497549999999</v>
      </c>
      <c r="N46">
        <v>2.2668259640000001</v>
      </c>
      <c r="O46">
        <v>-2.9779370749999998</v>
      </c>
      <c r="P46">
        <v>1.993943368</v>
      </c>
      <c r="Q46">
        <v>2.7222486000000001E-2</v>
      </c>
      <c r="R46" s="14"/>
      <c r="S46" s="14"/>
      <c r="T46" s="14"/>
      <c r="U46" s="14"/>
      <c r="V46" s="14"/>
      <c r="W46" s="14"/>
      <c r="X46" s="14"/>
    </row>
    <row r="47" spans="1:24" hidden="1" x14ac:dyDescent="0.25">
      <c r="A47">
        <v>32692</v>
      </c>
      <c r="B47" s="2">
        <v>91</v>
      </c>
      <c r="C47">
        <v>5.4593406590000004</v>
      </c>
      <c r="D47">
        <v>1.72645932</v>
      </c>
      <c r="E47">
        <v>5.389010989</v>
      </c>
      <c r="F47">
        <v>1.5800457480000001</v>
      </c>
      <c r="G47">
        <v>5.4241758239999998</v>
      </c>
      <c r="H47">
        <v>0.64392319200000003</v>
      </c>
      <c r="I47" s="1">
        <v>0.64392319200000003</v>
      </c>
      <c r="J47">
        <v>0.98678075799999998</v>
      </c>
      <c r="K47">
        <v>2.7352167120000002</v>
      </c>
      <c r="L47">
        <v>-7.0329669999999997E-2</v>
      </c>
      <c r="M47">
        <v>1.4014670490000001</v>
      </c>
      <c r="N47">
        <v>2.6765457459999999</v>
      </c>
      <c r="O47">
        <v>-2.8172050870000001</v>
      </c>
      <c r="P47">
        <v>1.986674541</v>
      </c>
      <c r="Q47">
        <v>0.63330287500000004</v>
      </c>
      <c r="R47" s="14">
        <v>2.5546406089999998</v>
      </c>
      <c r="S47" s="14">
        <v>0.42883740100000001</v>
      </c>
      <c r="T47" s="14">
        <f>(K47-R47)/S47</f>
        <v>0.42108291529357622</v>
      </c>
      <c r="U47" s="14"/>
      <c r="V47" s="14"/>
      <c r="W47" s="14"/>
      <c r="X47" s="14"/>
    </row>
    <row r="48" spans="1:24" hidden="1" x14ac:dyDescent="0.25">
      <c r="A48">
        <v>22224</v>
      </c>
      <c r="B48" s="2">
        <v>52</v>
      </c>
      <c r="C48">
        <v>6.3326923080000004</v>
      </c>
      <c r="D48">
        <v>1.7963711959999999</v>
      </c>
      <c r="E48">
        <v>5.7942307690000003</v>
      </c>
      <c r="F48">
        <v>1.802874987</v>
      </c>
      <c r="G48">
        <v>6.0634615390000004</v>
      </c>
      <c r="H48">
        <v>0.72930685100000003</v>
      </c>
      <c r="I48" s="1">
        <v>0.72930685100000003</v>
      </c>
      <c r="J48">
        <v>1.002400964</v>
      </c>
      <c r="K48">
        <v>2.7785137139999998</v>
      </c>
      <c r="L48">
        <v>-0.53846153799999996</v>
      </c>
      <c r="M48">
        <v>1.324157719</v>
      </c>
      <c r="N48">
        <v>2.0568875910000002</v>
      </c>
      <c r="O48">
        <v>-3.1338106680000002</v>
      </c>
      <c r="P48">
        <v>2.0075837700000001</v>
      </c>
      <c r="Q48">
        <v>5.0269570000000003E-3</v>
      </c>
      <c r="R48" s="14"/>
      <c r="S48" s="14"/>
      <c r="T48" s="14"/>
      <c r="U48" s="14"/>
      <c r="V48" s="14"/>
      <c r="W48" s="14"/>
      <c r="X48" s="14"/>
    </row>
    <row r="49" spans="1:24" hidden="1" x14ac:dyDescent="0.25">
      <c r="A49">
        <v>733</v>
      </c>
      <c r="B49" s="2">
        <v>66</v>
      </c>
      <c r="C49">
        <v>3.4893939390000002</v>
      </c>
      <c r="D49">
        <v>1.4521208670000001</v>
      </c>
      <c r="E49">
        <v>3.9924242419999998</v>
      </c>
      <c r="F49">
        <v>1.603103779</v>
      </c>
      <c r="G49">
        <v>3.7409090909999998</v>
      </c>
      <c r="H49">
        <v>0.612468016</v>
      </c>
      <c r="I49" s="1">
        <v>0.612468016</v>
      </c>
      <c r="J49">
        <v>1.0130212839999999</v>
      </c>
      <c r="K49">
        <v>2.8079517389999999</v>
      </c>
      <c r="L49">
        <v>0.50303030299999996</v>
      </c>
      <c r="M49">
        <v>1.3516906449999999</v>
      </c>
      <c r="N49">
        <v>3.1523439670000002</v>
      </c>
      <c r="O49">
        <v>-2.1462833610000001</v>
      </c>
      <c r="P49">
        <v>1.997137908</v>
      </c>
      <c r="Q49">
        <v>3.5755890000000001E-3</v>
      </c>
      <c r="R49" s="14"/>
      <c r="S49" s="14"/>
      <c r="T49" s="14"/>
      <c r="U49" s="14"/>
      <c r="V49" s="14"/>
      <c r="W49" s="14"/>
      <c r="X49" s="14"/>
    </row>
    <row r="50" spans="1:24" hidden="1" x14ac:dyDescent="0.25">
      <c r="A50">
        <v>30394</v>
      </c>
      <c r="B50" s="2">
        <v>59</v>
      </c>
      <c r="C50">
        <v>4.7576271190000003</v>
      </c>
      <c r="D50">
        <v>1.681153482</v>
      </c>
      <c r="E50">
        <v>5.142372881</v>
      </c>
      <c r="F50">
        <v>1.535241573</v>
      </c>
      <c r="G50">
        <v>4.95</v>
      </c>
      <c r="H50">
        <v>0.61762192100000002</v>
      </c>
      <c r="I50" s="1">
        <v>0.61762192100000002</v>
      </c>
      <c r="J50">
        <v>1.0269669020000001</v>
      </c>
      <c r="K50">
        <v>2.84660702</v>
      </c>
      <c r="L50">
        <v>0.38474576300000002</v>
      </c>
      <c r="M50">
        <v>1.4124829640000001</v>
      </c>
      <c r="N50">
        <v>3.153212372</v>
      </c>
      <c r="O50">
        <v>-2.3837208470000002</v>
      </c>
      <c r="P50">
        <v>2.0017174839999998</v>
      </c>
      <c r="Q50">
        <v>4.0801548999999999E-2</v>
      </c>
      <c r="R50" s="14"/>
      <c r="S50" s="14"/>
      <c r="T50" s="14"/>
      <c r="U50" s="14"/>
      <c r="V50" s="14"/>
      <c r="W50" s="14"/>
      <c r="X50" s="14"/>
    </row>
    <row r="51" spans="1:24" hidden="1" x14ac:dyDescent="0.25">
      <c r="A51">
        <v>32983</v>
      </c>
      <c r="B51" s="2">
        <v>70</v>
      </c>
      <c r="C51">
        <v>6.457142857</v>
      </c>
      <c r="D51">
        <v>1.7339384200000001</v>
      </c>
      <c r="E51">
        <v>6.3185714290000004</v>
      </c>
      <c r="F51">
        <v>1.688004813</v>
      </c>
      <c r="G51">
        <v>6.3878571429999997</v>
      </c>
      <c r="H51">
        <v>0.632295194</v>
      </c>
      <c r="I51" s="1">
        <v>0.632295194</v>
      </c>
      <c r="J51">
        <v>1.0351328420000001</v>
      </c>
      <c r="K51">
        <v>2.869241851</v>
      </c>
      <c r="L51">
        <v>-0.138571429</v>
      </c>
      <c r="M51">
        <v>1.467847962</v>
      </c>
      <c r="N51">
        <v>2.7384105769999998</v>
      </c>
      <c r="O51">
        <v>-3.0155534340000001</v>
      </c>
      <c r="P51">
        <v>1.9949454150000001</v>
      </c>
      <c r="Q51">
        <v>0.43232456499999999</v>
      </c>
      <c r="R51" s="14">
        <v>2.5546406089999998</v>
      </c>
      <c r="S51" s="14">
        <v>0.42883740100000001</v>
      </c>
      <c r="T51" s="14">
        <f t="shared" ref="T51:T58" si="1">(K51-R51)/S51</f>
        <v>0.73361428193153366</v>
      </c>
      <c r="U51" s="14"/>
      <c r="V51" s="14"/>
      <c r="W51" s="14"/>
      <c r="X51" s="14"/>
    </row>
    <row r="52" spans="1:24" hidden="1" x14ac:dyDescent="0.25">
      <c r="A52">
        <v>17704</v>
      </c>
      <c r="B52" s="2">
        <v>87</v>
      </c>
      <c r="C52">
        <v>6.183908046</v>
      </c>
      <c r="D52">
        <v>1.733652789</v>
      </c>
      <c r="E52">
        <v>5.8839080460000002</v>
      </c>
      <c r="F52">
        <v>1.541056234</v>
      </c>
      <c r="G52">
        <v>6.0339080459999996</v>
      </c>
      <c r="H52">
        <v>0.61623415400000003</v>
      </c>
      <c r="I52" s="1">
        <v>0.61623415400000003</v>
      </c>
      <c r="J52">
        <v>1.0377085720000001</v>
      </c>
      <c r="K52">
        <v>2.8763814110000001</v>
      </c>
      <c r="L52">
        <v>-0.3</v>
      </c>
      <c r="M52">
        <v>1.444878686</v>
      </c>
      <c r="N52">
        <v>2.531962225</v>
      </c>
      <c r="O52">
        <v>-3.1319622250000001</v>
      </c>
      <c r="P52">
        <v>1.987934206</v>
      </c>
      <c r="Q52">
        <v>5.6072647000000003E-2</v>
      </c>
      <c r="R52" s="14">
        <v>2.5546406089999998</v>
      </c>
      <c r="S52" s="14">
        <v>0.42883740100000001</v>
      </c>
      <c r="T52" s="14">
        <f t="shared" si="1"/>
        <v>0.75026292307932418</v>
      </c>
      <c r="U52" s="14"/>
      <c r="V52" s="14"/>
      <c r="W52" s="14"/>
      <c r="X52" s="14"/>
    </row>
    <row r="53" spans="1:24" hidden="1" x14ac:dyDescent="0.25">
      <c r="A53">
        <v>8625</v>
      </c>
      <c r="B53" s="2">
        <v>74</v>
      </c>
      <c r="C53">
        <v>5.8229729729999997</v>
      </c>
      <c r="D53">
        <v>1.6578205939999999</v>
      </c>
      <c r="E53">
        <v>5.578378378</v>
      </c>
      <c r="F53">
        <v>1.6365910340000001</v>
      </c>
      <c r="G53">
        <v>5.7006756760000004</v>
      </c>
      <c r="H53">
        <v>0.60822835200000003</v>
      </c>
      <c r="I53" s="1">
        <v>0.60822835200000003</v>
      </c>
      <c r="J53">
        <v>1.03861264</v>
      </c>
      <c r="K53">
        <v>2.8788873599999998</v>
      </c>
      <c r="L53">
        <v>-0.244594595</v>
      </c>
      <c r="M53">
        <v>1.458197601</v>
      </c>
      <c r="N53">
        <v>2.6134727039999999</v>
      </c>
      <c r="O53">
        <v>-3.1026618930000001</v>
      </c>
      <c r="P53">
        <v>1.9929971259999999</v>
      </c>
      <c r="Q53">
        <v>0.15331656799999999</v>
      </c>
      <c r="R53" s="14">
        <v>2.5546406089999998</v>
      </c>
      <c r="S53" s="14">
        <v>0.42883740100000001</v>
      </c>
      <c r="T53" s="14">
        <f t="shared" si="1"/>
        <v>0.75610651086843983</v>
      </c>
      <c r="U53" s="14"/>
      <c r="V53" s="14"/>
      <c r="W53" s="14"/>
      <c r="X53" s="14"/>
    </row>
    <row r="54" spans="1:24" hidden="1" x14ac:dyDescent="0.25">
      <c r="A54">
        <v>31656</v>
      </c>
      <c r="B54" s="2">
        <v>63</v>
      </c>
      <c r="C54">
        <v>5.9412698410000004</v>
      </c>
      <c r="D54">
        <v>1.550508233</v>
      </c>
      <c r="E54">
        <v>5.9650793650000002</v>
      </c>
      <c r="F54">
        <v>1.7722009940000001</v>
      </c>
      <c r="G54">
        <v>5.9531746029999999</v>
      </c>
      <c r="H54">
        <v>0.60899354000000006</v>
      </c>
      <c r="I54" s="1">
        <v>0.60899354000000006</v>
      </c>
      <c r="J54">
        <v>1.0401083579999999</v>
      </c>
      <c r="K54">
        <v>2.8830332790000002</v>
      </c>
      <c r="L54">
        <v>2.3809523999999999E-2</v>
      </c>
      <c r="M54">
        <v>1.482556019</v>
      </c>
      <c r="N54">
        <v>2.9296193220000002</v>
      </c>
      <c r="O54">
        <v>-2.8820002740000001</v>
      </c>
      <c r="P54">
        <v>1.998971517</v>
      </c>
      <c r="Q54">
        <v>0.89898051800000001</v>
      </c>
      <c r="R54" s="14">
        <v>2.5546406089999998</v>
      </c>
      <c r="S54" s="14">
        <v>0.42883740100000001</v>
      </c>
      <c r="T54" s="14">
        <f t="shared" si="1"/>
        <v>0.7657743220022929</v>
      </c>
      <c r="U54" s="14"/>
      <c r="V54" s="14"/>
      <c r="W54" s="14"/>
      <c r="X54" s="14"/>
    </row>
    <row r="55" spans="1:24" hidden="1" x14ac:dyDescent="0.25">
      <c r="A55">
        <v>20444</v>
      </c>
      <c r="B55" s="2">
        <v>81</v>
      </c>
      <c r="C55">
        <v>5.034567901</v>
      </c>
      <c r="D55">
        <v>1.819969814</v>
      </c>
      <c r="E55">
        <v>5.2259259260000004</v>
      </c>
      <c r="F55">
        <v>1.791352686</v>
      </c>
      <c r="G55">
        <v>5.1302469139999998</v>
      </c>
      <c r="H55">
        <v>0.66620525900000005</v>
      </c>
      <c r="I55" s="1">
        <v>0.66620525900000005</v>
      </c>
      <c r="J55">
        <v>1.0457143579999999</v>
      </c>
      <c r="K55">
        <v>2.8985723179999998</v>
      </c>
      <c r="L55">
        <v>0.19135802499999999</v>
      </c>
      <c r="M55">
        <v>1.4755674780000001</v>
      </c>
      <c r="N55">
        <v>3.083470282</v>
      </c>
      <c r="O55">
        <v>-2.7007542330000001</v>
      </c>
      <c r="P55">
        <v>1.9900634210000001</v>
      </c>
      <c r="Q55">
        <v>0.24661324000000001</v>
      </c>
      <c r="R55" s="14">
        <v>2.5546406089999998</v>
      </c>
      <c r="S55" s="14">
        <v>0.42883740100000001</v>
      </c>
      <c r="T55" s="14">
        <f t="shared" si="1"/>
        <v>0.80200959197586408</v>
      </c>
      <c r="U55" s="14"/>
      <c r="V55" s="14"/>
      <c r="W55" s="14"/>
      <c r="X55" s="14"/>
    </row>
    <row r="56" spans="1:24" hidden="1" x14ac:dyDescent="0.25">
      <c r="A56">
        <v>10425</v>
      </c>
      <c r="B56" s="2">
        <v>85</v>
      </c>
      <c r="C56">
        <v>6.76</v>
      </c>
      <c r="D56">
        <v>1.843469813</v>
      </c>
      <c r="E56">
        <v>6.7411764710000002</v>
      </c>
      <c r="F56">
        <v>1.7495777800000001</v>
      </c>
      <c r="G56">
        <v>6.7505882359999996</v>
      </c>
      <c r="H56">
        <v>0.64342605900000005</v>
      </c>
      <c r="I56" s="1">
        <v>0.64342605900000005</v>
      </c>
      <c r="J56">
        <v>1.06820355</v>
      </c>
      <c r="K56">
        <v>2.960909177</v>
      </c>
      <c r="L56">
        <v>-1.8823528999999999E-2</v>
      </c>
      <c r="M56">
        <v>1.5195154390000001</v>
      </c>
      <c r="N56">
        <v>2.9594267319999998</v>
      </c>
      <c r="O56">
        <v>-2.997073791</v>
      </c>
      <c r="P56">
        <v>1.988609667</v>
      </c>
      <c r="Q56">
        <v>0.90934360599999997</v>
      </c>
      <c r="R56" s="14">
        <v>2.5546406089999998</v>
      </c>
      <c r="S56" s="14">
        <v>0.42883740100000001</v>
      </c>
      <c r="T56" s="14">
        <f t="shared" si="1"/>
        <v>0.94737205069480457</v>
      </c>
      <c r="U56" s="14"/>
      <c r="V56" s="14"/>
      <c r="W56" s="14"/>
      <c r="X56" s="14"/>
    </row>
    <row r="57" spans="1:24" hidden="1" x14ac:dyDescent="0.25">
      <c r="A57">
        <v>24724</v>
      </c>
      <c r="B57" s="2">
        <v>66</v>
      </c>
      <c r="C57">
        <v>6.1681818179999999</v>
      </c>
      <c r="D57">
        <v>1.766017605</v>
      </c>
      <c r="E57">
        <v>5.8757575759999998</v>
      </c>
      <c r="F57">
        <v>1.6615155829999999</v>
      </c>
      <c r="G57">
        <v>6.0219696970000003</v>
      </c>
      <c r="H57">
        <v>0.62172067900000005</v>
      </c>
      <c r="I57" s="1">
        <v>0.62172067900000005</v>
      </c>
      <c r="J57">
        <v>1.0683107590000001</v>
      </c>
      <c r="K57">
        <v>2.9612063470000001</v>
      </c>
      <c r="L57">
        <v>-0.292424242</v>
      </c>
      <c r="M57">
        <v>1.493607981</v>
      </c>
      <c r="N57">
        <v>2.635047401</v>
      </c>
      <c r="O57">
        <v>-3.2198958860000002</v>
      </c>
      <c r="P57">
        <v>1.997137908</v>
      </c>
      <c r="Q57">
        <v>0.116562083</v>
      </c>
      <c r="R57" s="14">
        <v>2.5546406089999998</v>
      </c>
      <c r="S57" s="14">
        <v>0.42883740100000001</v>
      </c>
      <c r="T57" s="14">
        <f t="shared" si="1"/>
        <v>0.94806501730477633</v>
      </c>
      <c r="U57" s="14"/>
      <c r="V57" s="14"/>
      <c r="W57" s="14"/>
      <c r="X57" s="14"/>
    </row>
    <row r="58" spans="1:24" hidden="1" x14ac:dyDescent="0.25">
      <c r="A58">
        <v>1309</v>
      </c>
      <c r="B58" s="2">
        <v>68</v>
      </c>
      <c r="C58">
        <v>5.0132352940000002</v>
      </c>
      <c r="D58">
        <v>1.8530253130000001</v>
      </c>
      <c r="E58">
        <v>4.8911764709999996</v>
      </c>
      <c r="F58">
        <v>1.65635234</v>
      </c>
      <c r="G58">
        <v>4.9522058830000004</v>
      </c>
      <c r="H58">
        <v>0.62447754</v>
      </c>
      <c r="I58" s="1">
        <v>0.62447754</v>
      </c>
      <c r="J58">
        <v>1.0780224270000001</v>
      </c>
      <c r="K58">
        <v>2.9881257159999999</v>
      </c>
      <c r="L58">
        <v>-0.122058824</v>
      </c>
      <c r="M58">
        <v>1.5309586879999999</v>
      </c>
      <c r="N58">
        <v>2.8786202049999998</v>
      </c>
      <c r="O58">
        <v>-3.1227378520000002</v>
      </c>
      <c r="P58">
        <v>1.996008354</v>
      </c>
      <c r="Q58">
        <v>0.51314645400000003</v>
      </c>
      <c r="R58" s="14">
        <v>2.5546406089999998</v>
      </c>
      <c r="S58" s="14">
        <v>0.42883740100000001</v>
      </c>
      <c r="T58" s="14">
        <f t="shared" si="1"/>
        <v>1.0108379212940899</v>
      </c>
      <c r="U58" s="14"/>
      <c r="V58" s="14"/>
      <c r="W58" s="14"/>
      <c r="X58" s="14"/>
    </row>
    <row r="59" spans="1:24" hidden="1" x14ac:dyDescent="0.25">
      <c r="A59">
        <v>9168</v>
      </c>
      <c r="B59" s="2">
        <v>70</v>
      </c>
      <c r="C59">
        <v>3.4457142859999998</v>
      </c>
      <c r="D59">
        <v>1.598884186</v>
      </c>
      <c r="E59">
        <v>3.8428571429999998</v>
      </c>
      <c r="F59">
        <v>1.931851363</v>
      </c>
      <c r="G59">
        <v>3.6442857150000001</v>
      </c>
      <c r="H59">
        <v>0.62621088300000005</v>
      </c>
      <c r="I59" s="1">
        <v>0.62621088300000005</v>
      </c>
      <c r="J59">
        <v>1.1276397600000001</v>
      </c>
      <c r="K59">
        <v>3.1256579470000001</v>
      </c>
      <c r="L59">
        <v>0.39714285700000002</v>
      </c>
      <c r="M59">
        <v>1.5556322570000001</v>
      </c>
      <c r="N59">
        <v>3.4461820799999998</v>
      </c>
      <c r="O59">
        <v>-2.6518963659999999</v>
      </c>
      <c r="P59">
        <v>1.9949454150000001</v>
      </c>
      <c r="Q59">
        <v>3.6234819000000001E-2</v>
      </c>
      <c r="R59" s="14"/>
      <c r="S59" s="14"/>
      <c r="T59" s="14"/>
      <c r="U59" s="14"/>
      <c r="V59" s="14"/>
      <c r="W59" s="14"/>
      <c r="X59" s="14"/>
    </row>
    <row r="60" spans="1:24" hidden="1" x14ac:dyDescent="0.25">
      <c r="A60">
        <v>38657</v>
      </c>
      <c r="B60" s="2">
        <v>78</v>
      </c>
      <c r="C60">
        <v>5.5717948719999999</v>
      </c>
      <c r="D60">
        <v>1.9755582759999999</v>
      </c>
      <c r="E60">
        <v>5.2794871790000002</v>
      </c>
      <c r="F60">
        <v>1.6640085360000001</v>
      </c>
      <c r="G60">
        <v>5.4256410260000001</v>
      </c>
      <c r="H60">
        <v>0.63409174400000001</v>
      </c>
      <c r="I60" s="1">
        <v>0.63409174400000001</v>
      </c>
      <c r="J60">
        <v>1.130520642</v>
      </c>
      <c r="K60">
        <v>3.1336433449999999</v>
      </c>
      <c r="L60">
        <v>-0.29230769200000001</v>
      </c>
      <c r="M60">
        <v>1.5820231360000001</v>
      </c>
      <c r="N60">
        <v>2.8084576540000001</v>
      </c>
      <c r="O60">
        <v>-3.3930730389999999</v>
      </c>
      <c r="P60">
        <v>1.9912543949999999</v>
      </c>
      <c r="Q60">
        <v>0.106798899</v>
      </c>
      <c r="R60" s="14">
        <v>2.5546406089999998</v>
      </c>
      <c r="S60" s="14">
        <v>0.42883740100000001</v>
      </c>
      <c r="T60" s="14">
        <f t="shared" ref="T60:T61" si="2">(K60-R60)/S60</f>
        <v>1.3501684662994216</v>
      </c>
      <c r="U60" s="14"/>
      <c r="V60" s="14"/>
      <c r="W60" s="14"/>
      <c r="X60" s="14"/>
    </row>
    <row r="61" spans="1:24" hidden="1" x14ac:dyDescent="0.25">
      <c r="A61">
        <v>9202</v>
      </c>
      <c r="B61" s="2">
        <v>85</v>
      </c>
      <c r="C61">
        <v>5.5776470590000002</v>
      </c>
      <c r="D61">
        <v>1.916928127</v>
      </c>
      <c r="E61">
        <v>5.3035294119999996</v>
      </c>
      <c r="F61">
        <v>2.017450481</v>
      </c>
      <c r="G61">
        <v>5.440588236</v>
      </c>
      <c r="H61">
        <v>0.63316692900000004</v>
      </c>
      <c r="I61" s="1">
        <v>0.63316692900000004</v>
      </c>
      <c r="J61">
        <v>1.2018857730000001</v>
      </c>
      <c r="K61">
        <v>3.3314573950000002</v>
      </c>
      <c r="L61">
        <v>-0.27411764700000002</v>
      </c>
      <c r="M61">
        <v>1.6874292179999999</v>
      </c>
      <c r="N61">
        <v>3.033243621</v>
      </c>
      <c r="O61">
        <v>-3.5814789149999999</v>
      </c>
      <c r="P61">
        <v>1.988609667</v>
      </c>
      <c r="Q61">
        <v>0.137963221</v>
      </c>
      <c r="R61" s="14">
        <v>2.5546406089999998</v>
      </c>
      <c r="S61" s="14">
        <v>0.42883740100000001</v>
      </c>
      <c r="T61" s="14">
        <f t="shared" si="2"/>
        <v>1.8114483116177649</v>
      </c>
      <c r="U61" s="14"/>
      <c r="V61" s="14"/>
      <c r="W61" s="14"/>
      <c r="X61" s="14"/>
    </row>
    <row r="62" spans="1:24" hidden="1" x14ac:dyDescent="0.25">
      <c r="A62">
        <v>25053</v>
      </c>
      <c r="B62" s="2">
        <v>62</v>
      </c>
      <c r="C62">
        <v>6.4193548390000004</v>
      </c>
      <c r="D62">
        <v>1.8445167929999999</v>
      </c>
      <c r="E62">
        <v>5.9338709679999999</v>
      </c>
      <c r="F62">
        <v>2.0181913300000001</v>
      </c>
      <c r="G62">
        <v>6.1766129039999997</v>
      </c>
      <c r="H62">
        <v>0.60983205200000001</v>
      </c>
      <c r="I62" s="1">
        <v>0.60983205200000001</v>
      </c>
      <c r="J62">
        <v>1.2496773779999999</v>
      </c>
      <c r="K62">
        <v>3.4639289639999999</v>
      </c>
      <c r="L62">
        <v>-0.48548387100000001</v>
      </c>
      <c r="M62">
        <v>1.71319343</v>
      </c>
      <c r="N62">
        <v>2.8723752519999999</v>
      </c>
      <c r="O62">
        <v>-3.8433429939999999</v>
      </c>
      <c r="P62">
        <v>1.9996235849999999</v>
      </c>
      <c r="Q62">
        <v>2.9344894E-2</v>
      </c>
      <c r="R62" s="14"/>
      <c r="S62" s="14"/>
      <c r="T62" s="14"/>
      <c r="U62" s="14"/>
      <c r="V62" s="14"/>
      <c r="W62" s="14"/>
      <c r="X62" s="14"/>
    </row>
    <row r="63" spans="1:24" hidden="1" x14ac:dyDescent="0.25">
      <c r="A63">
        <v>41208</v>
      </c>
      <c r="B63" s="2">
        <v>83</v>
      </c>
      <c r="C63">
        <v>5.1048192769999998</v>
      </c>
      <c r="D63">
        <v>2.1329530440000002</v>
      </c>
      <c r="E63">
        <v>4.9349397589999997</v>
      </c>
      <c r="F63">
        <v>1.8748290160000001</v>
      </c>
      <c r="G63">
        <v>5.0198795179999998</v>
      </c>
      <c r="H63">
        <v>0.61576354300000002</v>
      </c>
      <c r="I63" s="1">
        <v>0.61576354300000002</v>
      </c>
      <c r="J63">
        <v>1.2511440549999999</v>
      </c>
      <c r="K63">
        <v>3.467994386</v>
      </c>
      <c r="L63">
        <v>-0.16987951800000001</v>
      </c>
      <c r="M63">
        <v>1.7719174499999999</v>
      </c>
      <c r="N63">
        <v>3.3030786829999998</v>
      </c>
      <c r="O63">
        <v>-3.6428377200000002</v>
      </c>
      <c r="P63">
        <v>1.989318557</v>
      </c>
      <c r="Q63">
        <v>0.38497020100000001</v>
      </c>
      <c r="R63" s="14">
        <v>2.5546406089999998</v>
      </c>
      <c r="S63" s="14">
        <v>0.42883740100000001</v>
      </c>
      <c r="T63" s="14">
        <f>(K63-R63)/S63</f>
        <v>2.1298370311688375</v>
      </c>
      <c r="U63" s="14"/>
      <c r="V63" s="14"/>
      <c r="W63" s="14"/>
      <c r="X63" s="14"/>
    </row>
    <row r="64" spans="1:24" hidden="1" x14ac:dyDescent="0.25">
      <c r="A64">
        <v>32867</v>
      </c>
      <c r="B64" s="2">
        <v>87</v>
      </c>
      <c r="C64">
        <v>5.3091954020000003</v>
      </c>
      <c r="D64">
        <v>1.994972296</v>
      </c>
      <c r="E64">
        <v>4.7689655169999998</v>
      </c>
      <c r="F64">
        <v>1.9344075679999999</v>
      </c>
      <c r="G64">
        <v>5.0390804600000001</v>
      </c>
      <c r="H64">
        <v>0.60131314599999997</v>
      </c>
      <c r="I64" s="1">
        <v>0.60131314599999997</v>
      </c>
      <c r="J64">
        <v>1.2917510169999999</v>
      </c>
      <c r="K64">
        <v>3.580551142</v>
      </c>
      <c r="L64">
        <v>-0.54022988500000002</v>
      </c>
      <c r="M64">
        <v>1.7552220940000001</v>
      </c>
      <c r="N64">
        <v>2.9000054180000001</v>
      </c>
      <c r="O64">
        <v>-3.9804651880000002</v>
      </c>
      <c r="P64">
        <v>1.987934206</v>
      </c>
      <c r="Q64">
        <v>5.1529089999999998E-3</v>
      </c>
      <c r="R64" s="14"/>
      <c r="S64" s="14"/>
      <c r="T64" s="14"/>
      <c r="U64" s="14"/>
      <c r="V64" s="14"/>
      <c r="W64" s="14"/>
      <c r="X64" s="14"/>
    </row>
    <row r="65" spans="1:24" hidden="1" x14ac:dyDescent="0.25">
      <c r="A65">
        <v>10557</v>
      </c>
      <c r="B65" s="2">
        <v>79</v>
      </c>
      <c r="C65">
        <v>4.018987342</v>
      </c>
      <c r="D65">
        <v>2.4651975500000001</v>
      </c>
      <c r="E65">
        <v>3.527848101</v>
      </c>
      <c r="F65">
        <v>2.1076135919999999</v>
      </c>
      <c r="G65">
        <v>3.773417722</v>
      </c>
      <c r="H65">
        <v>0.65507585000000002</v>
      </c>
      <c r="I65" s="1">
        <v>0.65507585000000002</v>
      </c>
      <c r="J65">
        <v>1.397556638</v>
      </c>
      <c r="K65">
        <v>3.8738293619999999</v>
      </c>
      <c r="L65">
        <v>-0.491139241</v>
      </c>
      <c r="M65">
        <v>1.9266810759999999</v>
      </c>
      <c r="N65">
        <v>3.2851556679999998</v>
      </c>
      <c r="O65">
        <v>-4.2674341489999996</v>
      </c>
      <c r="P65">
        <v>1.990847069</v>
      </c>
      <c r="Q65">
        <v>2.6240928E-2</v>
      </c>
      <c r="R65" s="14"/>
      <c r="S65" s="14"/>
      <c r="T65" s="14"/>
      <c r="U65" s="14"/>
      <c r="V65" s="14"/>
      <c r="W65" s="14"/>
      <c r="X65" s="14"/>
    </row>
    <row r="66" spans="1:24" hidden="1" x14ac:dyDescent="0.25">
      <c r="A66">
        <v>17486</v>
      </c>
      <c r="B66" s="2">
        <v>83</v>
      </c>
      <c r="C66">
        <v>4.2240963860000003</v>
      </c>
      <c r="D66">
        <v>2.5094256640000001</v>
      </c>
      <c r="E66">
        <v>3.9156626509999999</v>
      </c>
      <c r="F66">
        <v>2.1605375310000001</v>
      </c>
      <c r="G66">
        <v>4.0698795189999997</v>
      </c>
      <c r="H66">
        <v>0.60004639199999998</v>
      </c>
      <c r="I66" s="1">
        <v>0.60004639199999998</v>
      </c>
      <c r="J66">
        <v>1.5</v>
      </c>
      <c r="K66">
        <v>4.1577878730000002</v>
      </c>
      <c r="L66">
        <v>-0.30843373499999999</v>
      </c>
      <c r="M66">
        <v>2.111536536</v>
      </c>
      <c r="N66">
        <v>3.830177875</v>
      </c>
      <c r="O66">
        <v>-4.4470453450000003</v>
      </c>
      <c r="P66">
        <v>1.989318557</v>
      </c>
      <c r="Q66">
        <v>0.18695405900000001</v>
      </c>
      <c r="R66" s="14">
        <v>2.5546406089999998</v>
      </c>
      <c r="S66" s="14">
        <v>0.42883740100000001</v>
      </c>
      <c r="T66" s="14">
        <f>(K66-R66)/S66</f>
        <v>3.7383569163082404</v>
      </c>
      <c r="U66" s="14"/>
      <c r="V66" s="14"/>
      <c r="W66" s="14"/>
      <c r="X66" s="14"/>
    </row>
    <row r="67" spans="1:24" x14ac:dyDescent="0.25">
      <c r="I67" s="1"/>
    </row>
  </sheetData>
  <autoFilter ref="A10:X66">
    <filterColumn colId="16">
      <customFilters>
        <customFilter operator="greaterThanOrEqual" val="0.05"/>
      </customFilters>
    </filterColumn>
    <filterColumn colId="19">
      <customFilters>
        <customFilter operator="lessThanOrEqual" val="0"/>
      </customFilters>
    </filterColumn>
    <sortState ref="A11:X43">
      <sortCondition descending="1" ref="W10:W66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228"/>
  <sheetViews>
    <sheetView workbookViewId="0"/>
  </sheetViews>
  <sheetFormatPr defaultRowHeight="15" x14ac:dyDescent="0.25"/>
  <cols>
    <col min="1" max="1" width="9.7109375" customWidth="1"/>
    <col min="2" max="2" width="9.7109375" style="20" customWidth="1"/>
    <col min="3" max="24" width="9.7109375" customWidth="1"/>
  </cols>
  <sheetData>
    <row r="1" spans="1:24" x14ac:dyDescent="0.25">
      <c r="A1" s="3" t="s">
        <v>27</v>
      </c>
    </row>
    <row r="2" spans="1:24" x14ac:dyDescent="0.25">
      <c r="A2" t="s">
        <v>24</v>
      </c>
      <c r="P2" s="4"/>
    </row>
    <row r="3" spans="1:24" x14ac:dyDescent="0.25">
      <c r="A3" t="s">
        <v>28</v>
      </c>
    </row>
    <row r="4" spans="1:24" x14ac:dyDescent="0.25">
      <c r="A4" t="s">
        <v>29</v>
      </c>
    </row>
    <row r="5" spans="1:24" x14ac:dyDescent="0.25">
      <c r="A5" t="s">
        <v>30</v>
      </c>
    </row>
    <row r="6" spans="1:24" x14ac:dyDescent="0.25">
      <c r="A6" t="s">
        <v>31</v>
      </c>
    </row>
    <row r="7" spans="1:24" x14ac:dyDescent="0.25">
      <c r="A7" t="s">
        <v>32</v>
      </c>
    </row>
    <row r="8" spans="1:24" x14ac:dyDescent="0.25">
      <c r="A8" t="s">
        <v>33</v>
      </c>
    </row>
    <row r="10" spans="1:24" s="18" customFormat="1" x14ac:dyDescent="0.25">
      <c r="A10" s="5" t="s">
        <v>0</v>
      </c>
      <c r="B10" s="7" t="s">
        <v>1</v>
      </c>
      <c r="C10" s="7" t="s">
        <v>11</v>
      </c>
      <c r="D10" s="7" t="s">
        <v>12</v>
      </c>
      <c r="E10" s="7" t="s">
        <v>13</v>
      </c>
      <c r="F10" s="8" t="s">
        <v>14</v>
      </c>
      <c r="G10" s="7" t="s">
        <v>16</v>
      </c>
      <c r="H10" s="7" t="s">
        <v>2</v>
      </c>
      <c r="I10" s="9" t="s">
        <v>3</v>
      </c>
      <c r="J10" s="7" t="s">
        <v>9</v>
      </c>
      <c r="K10" s="8" t="s">
        <v>10</v>
      </c>
      <c r="L10" s="7" t="s">
        <v>4</v>
      </c>
      <c r="M10" s="7" t="s">
        <v>5</v>
      </c>
      <c r="N10" s="7" t="s">
        <v>6</v>
      </c>
      <c r="O10" s="8" t="s">
        <v>7</v>
      </c>
      <c r="P10" s="7" t="s">
        <v>15</v>
      </c>
      <c r="Q10" s="7" t="s">
        <v>8</v>
      </c>
      <c r="R10" s="10" t="s">
        <v>18</v>
      </c>
      <c r="S10" s="10" t="s">
        <v>19</v>
      </c>
      <c r="T10" s="10" t="s">
        <v>20</v>
      </c>
      <c r="U10" s="11" t="s">
        <v>21</v>
      </c>
      <c r="V10" s="11" t="s">
        <v>22</v>
      </c>
      <c r="W10" s="11" t="s">
        <v>23</v>
      </c>
      <c r="X10" s="12" t="s">
        <v>17</v>
      </c>
    </row>
    <row r="11" spans="1:24" x14ac:dyDescent="0.25">
      <c r="A11">
        <v>10425</v>
      </c>
      <c r="B11" s="20">
        <v>85</v>
      </c>
      <c r="C11">
        <v>5.8141176469999998</v>
      </c>
      <c r="D11">
        <v>0.96832611400000002</v>
      </c>
      <c r="E11">
        <v>5.6470588240000001</v>
      </c>
      <c r="F11">
        <v>0.97230558499999997</v>
      </c>
      <c r="G11">
        <v>5.730588236</v>
      </c>
      <c r="H11">
        <v>0.62619252299999995</v>
      </c>
      <c r="I11">
        <v>0.62619252299999995</v>
      </c>
      <c r="J11">
        <v>0.60146878999999998</v>
      </c>
      <c r="K11">
        <v>1.667186429</v>
      </c>
      <c r="L11">
        <v>-0.16705882399999999</v>
      </c>
      <c r="M11">
        <v>0.838988654</v>
      </c>
      <c r="N11">
        <v>1.477358937</v>
      </c>
      <c r="O11">
        <v>-1.811476584</v>
      </c>
      <c r="P11">
        <v>1.988609667</v>
      </c>
      <c r="Q11">
        <v>6.9927263000000003E-2</v>
      </c>
      <c r="R11" s="14">
        <v>1.9417651520000001</v>
      </c>
      <c r="S11" s="14">
        <v>0.27852625600000003</v>
      </c>
      <c r="T11" s="14">
        <f>(K11-R11)/S11</f>
        <v>-0.98582707046476814</v>
      </c>
      <c r="U11" s="14">
        <v>4.3862682450000001</v>
      </c>
      <c r="V11" s="14">
        <v>0.65940419900000002</v>
      </c>
      <c r="W11" s="14">
        <f>(G11-U11)/V11</f>
        <v>2.0386888543304527</v>
      </c>
      <c r="X11" s="17" t="s">
        <v>37</v>
      </c>
    </row>
    <row r="12" spans="1:24" hidden="1" x14ac:dyDescent="0.25">
      <c r="A12">
        <v>11925</v>
      </c>
      <c r="B12" s="2">
        <v>78</v>
      </c>
      <c r="C12">
        <v>5.8615384620000004</v>
      </c>
      <c r="D12">
        <v>1.0454888579999999</v>
      </c>
      <c r="E12">
        <v>5.5512820510000003</v>
      </c>
      <c r="F12">
        <v>1.076881451</v>
      </c>
      <c r="G12">
        <v>5.7064102569999999</v>
      </c>
      <c r="H12">
        <v>0.60736822800000001</v>
      </c>
      <c r="I12">
        <v>0.60736822800000001</v>
      </c>
      <c r="J12">
        <v>0.69641941399999996</v>
      </c>
      <c r="K12">
        <v>1.9303761290000001</v>
      </c>
      <c r="L12">
        <v>-0.31025640999999998</v>
      </c>
      <c r="M12">
        <v>0.94079128700000003</v>
      </c>
      <c r="N12">
        <v>1.5336945120000001</v>
      </c>
      <c r="O12">
        <v>-2.1542073319999999</v>
      </c>
      <c r="P12">
        <v>1.9912543949999999</v>
      </c>
      <c r="Q12">
        <v>4.6885900000000003E-3</v>
      </c>
      <c r="R12" s="14"/>
      <c r="S12" s="14"/>
      <c r="T12" s="14"/>
      <c r="U12" s="14"/>
      <c r="V12" s="14"/>
      <c r="W12" s="14"/>
      <c r="X12" s="17"/>
    </row>
    <row r="13" spans="1:24" hidden="1" x14ac:dyDescent="0.25">
      <c r="A13">
        <v>15264</v>
      </c>
      <c r="B13" s="2">
        <v>51</v>
      </c>
      <c r="C13">
        <v>5.6862745099999996</v>
      </c>
      <c r="D13">
        <v>0.76131980300000002</v>
      </c>
      <c r="E13">
        <v>5.4705882350000001</v>
      </c>
      <c r="F13">
        <v>0.96649761899999997</v>
      </c>
      <c r="G13">
        <v>5.5784313729999999</v>
      </c>
      <c r="H13">
        <v>0.69390958800000002</v>
      </c>
      <c r="I13">
        <v>0.69390958800000002</v>
      </c>
      <c r="J13">
        <v>0.514495755</v>
      </c>
      <c r="K13">
        <v>1.4261094750000001</v>
      </c>
      <c r="L13">
        <v>-0.21568627500000001</v>
      </c>
      <c r="M13">
        <v>0.701818367</v>
      </c>
      <c r="N13">
        <v>1.159877724</v>
      </c>
      <c r="O13">
        <v>-1.591250273</v>
      </c>
      <c r="P13">
        <v>2.0085591119999999</v>
      </c>
      <c r="Q13">
        <v>3.2854318E-2</v>
      </c>
      <c r="R13" s="14"/>
      <c r="S13" s="14"/>
      <c r="T13" s="14"/>
      <c r="U13" s="14"/>
      <c r="V13" s="14"/>
      <c r="W13" s="14"/>
      <c r="X13" s="17"/>
    </row>
    <row r="14" spans="1:24" x14ac:dyDescent="0.25">
      <c r="A14">
        <v>31398</v>
      </c>
      <c r="B14" s="20">
        <v>81</v>
      </c>
      <c r="C14">
        <v>5.5271604940000003</v>
      </c>
      <c r="D14">
        <v>0.96940862699999997</v>
      </c>
      <c r="E14">
        <v>5.4938271600000004</v>
      </c>
      <c r="F14">
        <v>1.1305248429999999</v>
      </c>
      <c r="G14">
        <v>5.5104938270000003</v>
      </c>
      <c r="H14">
        <v>0.66738999899999996</v>
      </c>
      <c r="I14">
        <v>0.66738999899999996</v>
      </c>
      <c r="J14">
        <v>0.61106060399999995</v>
      </c>
      <c r="K14">
        <v>1.6937735789999999</v>
      </c>
      <c r="L14">
        <v>-3.3333333E-2</v>
      </c>
      <c r="M14">
        <v>0.86890736000000002</v>
      </c>
      <c r="N14">
        <v>1.669725092</v>
      </c>
      <c r="O14">
        <v>-1.736391759</v>
      </c>
      <c r="P14">
        <v>1.9900634210000001</v>
      </c>
      <c r="Q14">
        <v>0.73080417399999997</v>
      </c>
      <c r="R14" s="14">
        <v>1.9417651520000001</v>
      </c>
      <c r="S14" s="14">
        <v>0.27852625600000003</v>
      </c>
      <c r="T14" s="14">
        <f>(K14-R14)/S14</f>
        <v>-0.89037054014756933</v>
      </c>
      <c r="U14" s="14">
        <v>4.3862682450000001</v>
      </c>
      <c r="V14" s="14">
        <v>0.65940419900000002</v>
      </c>
      <c r="W14" s="14">
        <f>(G14-U14)/V14</f>
        <v>1.7049111663300163</v>
      </c>
      <c r="X14" s="17" t="s">
        <v>37</v>
      </c>
    </row>
    <row r="15" spans="1:24" x14ac:dyDescent="0.25">
      <c r="A15">
        <v>12980</v>
      </c>
      <c r="B15" s="20">
        <v>86</v>
      </c>
      <c r="C15">
        <v>5.5081395349999998</v>
      </c>
      <c r="D15">
        <v>0.93559859599999995</v>
      </c>
      <c r="E15">
        <v>5.4418604650000004</v>
      </c>
      <c r="F15">
        <v>0.95307121100000003</v>
      </c>
      <c r="G15">
        <v>5.4749999999999996</v>
      </c>
      <c r="H15">
        <v>0.61338369199999998</v>
      </c>
      <c r="I15">
        <v>0.61338369199999998</v>
      </c>
      <c r="J15">
        <v>0.58573150399999996</v>
      </c>
      <c r="K15">
        <v>1.6235648979999999</v>
      </c>
      <c r="L15">
        <v>-6.6279069999999995E-2</v>
      </c>
      <c r="M15">
        <v>0.83053639199999996</v>
      </c>
      <c r="N15">
        <v>1.561572258</v>
      </c>
      <c r="O15">
        <v>-1.6941303969999999</v>
      </c>
      <c r="P15">
        <v>1.988267907</v>
      </c>
      <c r="Q15">
        <v>0.46130278299999999</v>
      </c>
      <c r="R15" s="14">
        <v>1.9417651520000001</v>
      </c>
      <c r="S15" s="14">
        <v>0.27852625600000003</v>
      </c>
      <c r="T15" s="14">
        <f>(K15-R15)/S15</f>
        <v>-1.142442578196291</v>
      </c>
      <c r="U15" s="14">
        <v>4.3862682450000001</v>
      </c>
      <c r="V15" s="14">
        <v>0.65940419900000002</v>
      </c>
      <c r="W15" s="14">
        <f>(G15-U15)/V15</f>
        <v>1.6510840492843137</v>
      </c>
      <c r="X15" s="17" t="s">
        <v>37</v>
      </c>
    </row>
    <row r="16" spans="1:24" x14ac:dyDescent="0.25">
      <c r="A16">
        <v>28131</v>
      </c>
      <c r="B16" s="20">
        <v>56</v>
      </c>
      <c r="C16">
        <v>5.3928571429999996</v>
      </c>
      <c r="D16">
        <v>1.1390358190000001</v>
      </c>
      <c r="E16">
        <v>5.5</v>
      </c>
      <c r="F16">
        <v>1.095445115</v>
      </c>
      <c r="G16">
        <v>5.4464285720000003</v>
      </c>
      <c r="H16">
        <v>0.68486845600000001</v>
      </c>
      <c r="I16">
        <v>0.68486845600000001</v>
      </c>
      <c r="J16">
        <v>0.62678317100000003</v>
      </c>
      <c r="K16">
        <v>1.73735431</v>
      </c>
      <c r="L16">
        <v>0.10714285699999999</v>
      </c>
      <c r="M16">
        <v>0.88786918400000003</v>
      </c>
      <c r="N16">
        <v>1.847366458</v>
      </c>
      <c r="O16">
        <v>-1.6330807439999999</v>
      </c>
      <c r="P16">
        <v>2.0040447829999999</v>
      </c>
      <c r="Q16">
        <v>0.37044143699999998</v>
      </c>
      <c r="R16" s="14">
        <v>1.9417651520000001</v>
      </c>
      <c r="S16" s="14">
        <v>0.27852625600000003</v>
      </c>
      <c r="T16" s="14">
        <f>(K16-R16)/S16</f>
        <v>-0.73390151770826273</v>
      </c>
      <c r="U16" s="14">
        <v>4.3862682450000001</v>
      </c>
      <c r="V16" s="14">
        <v>0.65940419900000002</v>
      </c>
      <c r="W16" s="14">
        <f>(G16-U16)/V16</f>
        <v>1.6077548923827829</v>
      </c>
      <c r="X16" s="17" t="s">
        <v>37</v>
      </c>
    </row>
    <row r="17" spans="1:24" x14ac:dyDescent="0.25">
      <c r="A17">
        <v>35679</v>
      </c>
      <c r="B17" s="20">
        <v>60</v>
      </c>
      <c r="C17">
        <v>5.2833333329999999</v>
      </c>
      <c r="D17">
        <v>1.3288413029999999</v>
      </c>
      <c r="E17">
        <v>5.4</v>
      </c>
      <c r="F17">
        <v>1.1077538730000001</v>
      </c>
      <c r="G17">
        <v>5.3416666670000001</v>
      </c>
      <c r="H17">
        <v>0.727693794</v>
      </c>
      <c r="I17">
        <v>0.727693794</v>
      </c>
      <c r="J17">
        <v>0.65192024100000001</v>
      </c>
      <c r="K17">
        <v>1.8070307139999999</v>
      </c>
      <c r="L17">
        <v>0.116666667</v>
      </c>
      <c r="M17">
        <v>0.92226079400000005</v>
      </c>
      <c r="N17">
        <v>1.924297822</v>
      </c>
      <c r="O17">
        <v>-1.690964489</v>
      </c>
      <c r="P17">
        <v>2.0009953779999998</v>
      </c>
      <c r="Q17">
        <v>0.331151056</v>
      </c>
      <c r="R17" s="14">
        <v>1.9417651520000001</v>
      </c>
      <c r="S17" s="14">
        <v>0.27852625600000003</v>
      </c>
      <c r="T17" s="14">
        <f>(K17-R17)/S17</f>
        <v>-0.48374052749985685</v>
      </c>
      <c r="U17" s="14">
        <v>4.3862682450000001</v>
      </c>
      <c r="V17" s="14">
        <v>0.65940419900000002</v>
      </c>
      <c r="W17" s="14">
        <f>(G17-U17)/V17</f>
        <v>1.4488813135386176</v>
      </c>
      <c r="X17" s="17" t="s">
        <v>37</v>
      </c>
    </row>
    <row r="18" spans="1:24" x14ac:dyDescent="0.25">
      <c r="A18">
        <v>37521</v>
      </c>
      <c r="B18" s="20">
        <v>51</v>
      </c>
      <c r="C18">
        <v>5.274509804</v>
      </c>
      <c r="D18">
        <v>1.167534691</v>
      </c>
      <c r="E18">
        <v>5.3529411759999999</v>
      </c>
      <c r="F18">
        <v>0.99646433800000001</v>
      </c>
      <c r="G18">
        <v>5.3137254900000004</v>
      </c>
      <c r="H18">
        <v>0.65426516999999995</v>
      </c>
      <c r="I18">
        <v>0.65426516999999995</v>
      </c>
      <c r="J18">
        <v>0.64168894799999998</v>
      </c>
      <c r="K18">
        <v>1.778671017</v>
      </c>
      <c r="L18">
        <v>7.8431372999999999E-2</v>
      </c>
      <c r="M18">
        <v>0.91308569699999997</v>
      </c>
      <c r="N18">
        <v>1.8680793389999999</v>
      </c>
      <c r="O18">
        <v>-1.7112165939999999</v>
      </c>
      <c r="P18">
        <v>2.0085591119999999</v>
      </c>
      <c r="Q18">
        <v>0.54237426200000005</v>
      </c>
      <c r="R18" s="14">
        <v>1.9417651520000001</v>
      </c>
      <c r="S18" s="14">
        <v>0.27852625600000003</v>
      </c>
      <c r="T18" s="14">
        <f>(K18-R18)/S18</f>
        <v>-0.58556107902444976</v>
      </c>
      <c r="U18" s="14">
        <v>4.3862682450000001</v>
      </c>
      <c r="V18" s="14">
        <v>0.65940419900000002</v>
      </c>
      <c r="W18" s="14">
        <f>(G18-U18)/V18</f>
        <v>1.406507945212524</v>
      </c>
      <c r="X18" s="17" t="s">
        <v>37</v>
      </c>
    </row>
    <row r="19" spans="1:24" x14ac:dyDescent="0.25">
      <c r="A19">
        <v>15078</v>
      </c>
      <c r="B19" s="20">
        <v>62</v>
      </c>
      <c r="C19">
        <v>5.2112903230000001</v>
      </c>
      <c r="D19">
        <v>1.3107506090000001</v>
      </c>
      <c r="E19">
        <v>5.1612903230000002</v>
      </c>
      <c r="F19">
        <v>1.2306675300000001</v>
      </c>
      <c r="G19">
        <v>5.1862903229999997</v>
      </c>
      <c r="H19">
        <v>0.78849484000000003</v>
      </c>
      <c r="I19">
        <v>0.78849484000000003</v>
      </c>
      <c r="J19">
        <v>0.583164338</v>
      </c>
      <c r="K19">
        <v>1.616449075</v>
      </c>
      <c r="L19">
        <v>-0.05</v>
      </c>
      <c r="M19">
        <v>0.82992197899999998</v>
      </c>
      <c r="N19">
        <v>1.5766470800000001</v>
      </c>
      <c r="O19">
        <v>-1.67664708</v>
      </c>
      <c r="P19">
        <v>1.9996235849999999</v>
      </c>
      <c r="Q19">
        <v>0.63692105700000001</v>
      </c>
      <c r="R19" s="14">
        <v>1.9417651520000001</v>
      </c>
      <c r="S19" s="14">
        <v>0.27852625600000003</v>
      </c>
      <c r="T19" s="14">
        <f>(K19-R19)/S19</f>
        <v>-1.1679907010274826</v>
      </c>
      <c r="U19" s="14">
        <v>4.3862682450000001</v>
      </c>
      <c r="V19" s="14">
        <v>0.65940419900000002</v>
      </c>
      <c r="W19" s="14">
        <f>(G19-U19)/V19</f>
        <v>1.2132498992473046</v>
      </c>
      <c r="X19" s="17" t="s">
        <v>37</v>
      </c>
    </row>
    <row r="20" spans="1:24" hidden="1" x14ac:dyDescent="0.25">
      <c r="A20">
        <v>10770</v>
      </c>
      <c r="B20" s="2">
        <v>56</v>
      </c>
      <c r="C20">
        <v>5.3035714289999998</v>
      </c>
      <c r="D20">
        <v>1.060354021</v>
      </c>
      <c r="E20">
        <v>5.0357142860000002</v>
      </c>
      <c r="F20">
        <v>1.0438440449999999</v>
      </c>
      <c r="G20">
        <v>5.1696428579999996</v>
      </c>
      <c r="H20">
        <v>0.61424192499999997</v>
      </c>
      <c r="I20">
        <v>0.61424192499999997</v>
      </c>
      <c r="J20">
        <v>0.67480155799999997</v>
      </c>
      <c r="K20">
        <v>1.87045449</v>
      </c>
      <c r="L20">
        <v>-0.26785714300000002</v>
      </c>
      <c r="M20">
        <v>0.92424065</v>
      </c>
      <c r="N20">
        <v>1.5436545310000001</v>
      </c>
      <c r="O20">
        <v>-2.0793688170000002</v>
      </c>
      <c r="P20">
        <v>2.0040447829999999</v>
      </c>
      <c r="Q20">
        <v>3.4441897999999999E-2</v>
      </c>
      <c r="R20" s="14"/>
      <c r="S20" s="14"/>
      <c r="T20" s="14"/>
      <c r="U20" s="14"/>
      <c r="V20" s="14"/>
      <c r="W20" s="14"/>
      <c r="X20" s="17"/>
    </row>
    <row r="21" spans="1:24" x14ac:dyDescent="0.25">
      <c r="A21">
        <v>11655</v>
      </c>
      <c r="B21" s="20">
        <v>76</v>
      </c>
      <c r="C21">
        <v>5.2039473679999997</v>
      </c>
      <c r="D21">
        <v>1.1258704239999999</v>
      </c>
      <c r="E21">
        <v>5.1315789470000004</v>
      </c>
      <c r="F21">
        <v>1.0626019040000001</v>
      </c>
      <c r="G21">
        <v>5.1677631579999996</v>
      </c>
      <c r="H21">
        <v>0.62479408199999997</v>
      </c>
      <c r="I21">
        <v>0.62479408199999997</v>
      </c>
      <c r="J21">
        <v>0.66900358000000004</v>
      </c>
      <c r="K21">
        <v>1.8543833139999999</v>
      </c>
      <c r="L21">
        <v>-7.2368421000000002E-2</v>
      </c>
      <c r="M21">
        <v>0.94961026199999998</v>
      </c>
      <c r="N21">
        <v>1.788867692</v>
      </c>
      <c r="O21">
        <v>-1.9336045340000001</v>
      </c>
      <c r="P21">
        <v>1.9921021539999999</v>
      </c>
      <c r="Q21">
        <v>0.50849056000000004</v>
      </c>
      <c r="R21" s="14">
        <v>1.9417651520000001</v>
      </c>
      <c r="S21" s="14">
        <v>0.27852625600000003</v>
      </c>
      <c r="T21" s="14">
        <f>(K21-R21)/S21</f>
        <v>-0.31372926651482436</v>
      </c>
      <c r="U21" s="14">
        <v>4.3862682450000001</v>
      </c>
      <c r="V21" s="14">
        <v>0.65940419900000002</v>
      </c>
      <c r="W21" s="14">
        <f>(G21-U21)/V21</f>
        <v>1.1851530733124729</v>
      </c>
      <c r="X21" s="17" t="s">
        <v>37</v>
      </c>
    </row>
    <row r="22" spans="1:24" x14ac:dyDescent="0.25">
      <c r="A22">
        <v>10874</v>
      </c>
      <c r="B22" s="20">
        <v>66</v>
      </c>
      <c r="C22">
        <v>5.1060606059999998</v>
      </c>
      <c r="D22">
        <v>1.111184924</v>
      </c>
      <c r="E22">
        <v>5.1969696970000001</v>
      </c>
      <c r="F22">
        <v>1.098526243</v>
      </c>
      <c r="G22">
        <v>5.151515152</v>
      </c>
      <c r="H22">
        <v>0.66320946300000005</v>
      </c>
      <c r="I22">
        <v>0.66320946300000005</v>
      </c>
      <c r="J22">
        <v>0.63960214900000001</v>
      </c>
      <c r="K22">
        <v>1.772886706</v>
      </c>
      <c r="L22">
        <v>9.0909090999999997E-2</v>
      </c>
      <c r="M22">
        <v>0.90685038600000001</v>
      </c>
      <c r="N22">
        <v>1.868335847</v>
      </c>
      <c r="O22">
        <v>-1.686517665</v>
      </c>
      <c r="P22">
        <v>1.997137908</v>
      </c>
      <c r="Q22">
        <v>0.41838331200000001</v>
      </c>
      <c r="R22" s="14">
        <v>1.9417651520000001</v>
      </c>
      <c r="S22" s="14">
        <v>0.27852625600000003</v>
      </c>
      <c r="T22" s="14">
        <f>(K22-R22)/S22</f>
        <v>-0.6063286399828679</v>
      </c>
      <c r="U22" s="14">
        <v>4.3862682450000001</v>
      </c>
      <c r="V22" s="14">
        <v>0.65940419900000002</v>
      </c>
      <c r="W22" s="14">
        <f>(G22-U22)/V22</f>
        <v>1.1605126387737785</v>
      </c>
      <c r="X22" s="17" t="s">
        <v>37</v>
      </c>
    </row>
    <row r="23" spans="1:24" x14ac:dyDescent="0.25">
      <c r="A23">
        <v>36801</v>
      </c>
      <c r="B23" s="20">
        <v>82</v>
      </c>
      <c r="C23">
        <v>5.1804878050000003</v>
      </c>
      <c r="D23">
        <v>0.91198319000000005</v>
      </c>
      <c r="E23">
        <v>5.1097560980000001</v>
      </c>
      <c r="F23">
        <v>0.94288888299999996</v>
      </c>
      <c r="G23">
        <v>5.1451219520000002</v>
      </c>
      <c r="H23">
        <v>0.60264928500000003</v>
      </c>
      <c r="I23">
        <v>0.60264928500000003</v>
      </c>
      <c r="J23">
        <v>0.58351332899999997</v>
      </c>
      <c r="K23">
        <v>1.6174164280000001</v>
      </c>
      <c r="L23">
        <v>-7.0731707000000005E-2</v>
      </c>
      <c r="M23">
        <v>0.82723513999999998</v>
      </c>
      <c r="N23">
        <v>1.550649167</v>
      </c>
      <c r="O23">
        <v>-1.6921125809999999</v>
      </c>
      <c r="P23">
        <v>1.9896863229999999</v>
      </c>
      <c r="Q23">
        <v>0.44102566199999998</v>
      </c>
      <c r="R23" s="14">
        <v>1.9417651520000001</v>
      </c>
      <c r="S23" s="14">
        <v>0.27852625600000003</v>
      </c>
      <c r="T23" s="14">
        <f>(K23-R23)/S23</f>
        <v>-1.1645175886039267</v>
      </c>
      <c r="U23" s="14">
        <v>4.3862682450000001</v>
      </c>
      <c r="V23" s="14">
        <v>0.65940419900000002</v>
      </c>
      <c r="W23" s="14">
        <f>(G23-U23)/V23</f>
        <v>1.15081721977327</v>
      </c>
      <c r="X23" s="17" t="s">
        <v>37</v>
      </c>
    </row>
    <row r="24" spans="1:24" hidden="1" x14ac:dyDescent="0.25">
      <c r="A24">
        <v>7840</v>
      </c>
      <c r="B24" s="2">
        <v>87</v>
      </c>
      <c r="C24">
        <v>5.2264367820000004</v>
      </c>
      <c r="D24">
        <v>1.049192355</v>
      </c>
      <c r="E24">
        <v>4.9885057469999996</v>
      </c>
      <c r="F24">
        <v>1.005730706</v>
      </c>
      <c r="G24">
        <v>5.107471265</v>
      </c>
      <c r="H24">
        <v>0.66697541999999999</v>
      </c>
      <c r="I24">
        <v>0.66697541999999999</v>
      </c>
      <c r="J24">
        <v>0.61368493199999996</v>
      </c>
      <c r="K24">
        <v>1.7010478449999999</v>
      </c>
      <c r="L24">
        <v>-0.23793103400000001</v>
      </c>
      <c r="M24">
        <v>0.83946846100000005</v>
      </c>
      <c r="N24">
        <v>1.40742715</v>
      </c>
      <c r="O24">
        <v>-1.8832892189999999</v>
      </c>
      <c r="P24">
        <v>1.987934206</v>
      </c>
      <c r="Q24">
        <v>9.7457819999999997E-3</v>
      </c>
      <c r="R24" s="14"/>
      <c r="S24" s="14"/>
      <c r="T24" s="14"/>
      <c r="U24" s="14"/>
      <c r="V24" s="14"/>
      <c r="W24" s="14"/>
      <c r="X24" s="17"/>
    </row>
    <row r="25" spans="1:24" x14ac:dyDescent="0.25">
      <c r="A25">
        <v>34616</v>
      </c>
      <c r="B25" s="20">
        <v>63</v>
      </c>
      <c r="C25">
        <v>5.1746031749999997</v>
      </c>
      <c r="D25">
        <v>1.100435142</v>
      </c>
      <c r="E25">
        <v>4.968253968</v>
      </c>
      <c r="F25">
        <v>1.04678084</v>
      </c>
      <c r="G25">
        <v>5.0714285720000003</v>
      </c>
      <c r="H25">
        <v>0.62097475800000002</v>
      </c>
      <c r="I25">
        <v>0.62097475800000002</v>
      </c>
      <c r="J25">
        <v>0.67259270900000001</v>
      </c>
      <c r="K25">
        <v>1.864331873</v>
      </c>
      <c r="L25">
        <v>-0.20634920600000001</v>
      </c>
      <c r="M25">
        <v>0.93599576399999995</v>
      </c>
      <c r="N25">
        <v>1.6282024900000001</v>
      </c>
      <c r="O25">
        <v>-2.0409009029999998</v>
      </c>
      <c r="P25">
        <v>1.998971517</v>
      </c>
      <c r="Q25">
        <v>8.5093113999999997E-2</v>
      </c>
      <c r="R25" s="14">
        <v>1.9417651520000001</v>
      </c>
      <c r="S25" s="14">
        <v>0.27852625600000003</v>
      </c>
      <c r="T25" s="14">
        <f>(K25-R25)/S25</f>
        <v>-0.27801069856767857</v>
      </c>
      <c r="U25" s="14">
        <v>4.3862682450000001</v>
      </c>
      <c r="V25" s="14">
        <v>0.65940419900000002</v>
      </c>
      <c r="W25" s="14">
        <f>(G25-U25)/V25</f>
        <v>1.0390596966762722</v>
      </c>
      <c r="X25" s="17" t="s">
        <v>37</v>
      </c>
    </row>
    <row r="26" spans="1:24" hidden="1" x14ac:dyDescent="0.25">
      <c r="A26">
        <v>19960</v>
      </c>
      <c r="B26" s="2">
        <v>92</v>
      </c>
      <c r="C26">
        <v>5.2173913040000004</v>
      </c>
      <c r="D26">
        <v>0.91742696800000001</v>
      </c>
      <c r="E26">
        <v>4.9021739130000004</v>
      </c>
      <c r="F26">
        <v>1.0696593130000001</v>
      </c>
      <c r="G26">
        <v>5.059782609</v>
      </c>
      <c r="H26">
        <v>0.63108202400000002</v>
      </c>
      <c r="I26">
        <v>0.63108202400000002</v>
      </c>
      <c r="J26">
        <v>0.64748678000000004</v>
      </c>
      <c r="K26">
        <v>1.7947417880000001</v>
      </c>
      <c r="L26">
        <v>-0.31521739100000001</v>
      </c>
      <c r="M26">
        <v>0.86442953099999997</v>
      </c>
      <c r="N26">
        <v>1.3790644889999999</v>
      </c>
      <c r="O26">
        <v>-2.0094992719999998</v>
      </c>
      <c r="P26">
        <v>1.9863771539999999</v>
      </c>
      <c r="Q26">
        <v>7.2817699999999999E-4</v>
      </c>
      <c r="R26" s="14"/>
      <c r="S26" s="14"/>
      <c r="T26" s="14"/>
      <c r="U26" s="14"/>
      <c r="V26" s="14"/>
      <c r="W26" s="14"/>
      <c r="X26" s="17"/>
    </row>
    <row r="27" spans="1:24" x14ac:dyDescent="0.25">
      <c r="A27">
        <v>20342</v>
      </c>
      <c r="B27" s="20">
        <v>83</v>
      </c>
      <c r="C27">
        <v>5.127710843</v>
      </c>
      <c r="D27">
        <v>1.022468707</v>
      </c>
      <c r="E27">
        <v>4.963855422</v>
      </c>
      <c r="F27">
        <v>1.0643420400000001</v>
      </c>
      <c r="G27">
        <v>5.0457831329999996</v>
      </c>
      <c r="H27">
        <v>0.61278523299999998</v>
      </c>
      <c r="I27">
        <v>0.61278523299999998</v>
      </c>
      <c r="J27">
        <v>0.65620302500000005</v>
      </c>
      <c r="K27">
        <v>1.818901986</v>
      </c>
      <c r="L27">
        <v>-0.163855422</v>
      </c>
      <c r="M27">
        <v>0.91898383900000002</v>
      </c>
      <c r="N27">
        <v>1.6373529019999999</v>
      </c>
      <c r="O27">
        <v>-1.965063746</v>
      </c>
      <c r="P27">
        <v>1.989318557</v>
      </c>
      <c r="Q27">
        <v>0.108129237</v>
      </c>
      <c r="R27" s="14">
        <v>1.9417651520000001</v>
      </c>
      <c r="S27" s="14">
        <v>0.27852625600000003</v>
      </c>
      <c r="T27" s="14">
        <f>(K27-R27)/S27</f>
        <v>-0.44111879348279509</v>
      </c>
      <c r="U27" s="14">
        <v>4.3862682450000001</v>
      </c>
      <c r="V27" s="14">
        <v>0.65940419900000002</v>
      </c>
      <c r="W27" s="14">
        <f>(G27-U27)/V27</f>
        <v>1.000167862140046</v>
      </c>
      <c r="X27" s="17" t="s">
        <v>37</v>
      </c>
    </row>
    <row r="28" spans="1:24" hidden="1" x14ac:dyDescent="0.25">
      <c r="A28">
        <v>20444</v>
      </c>
      <c r="B28" s="2">
        <v>81</v>
      </c>
      <c r="C28">
        <v>4.92962963</v>
      </c>
      <c r="D28">
        <v>0.92553288</v>
      </c>
      <c r="E28">
        <v>5.0864197530000004</v>
      </c>
      <c r="F28">
        <v>0.96433307099999999</v>
      </c>
      <c r="G28">
        <v>5.0080246920000002</v>
      </c>
      <c r="H28">
        <v>0.74777701200000002</v>
      </c>
      <c r="I28">
        <v>0.74777701200000002</v>
      </c>
      <c r="J28">
        <v>0.48514984300000003</v>
      </c>
      <c r="K28">
        <v>1.3447667569999999</v>
      </c>
      <c r="L28">
        <v>0.156790123</v>
      </c>
      <c r="M28">
        <v>0.67211202000000003</v>
      </c>
      <c r="N28">
        <v>1.4741296829999999</v>
      </c>
      <c r="O28">
        <v>-1.1605494359999999</v>
      </c>
      <c r="P28">
        <v>1.9900634210000001</v>
      </c>
      <c r="Q28">
        <v>3.8923422999999999E-2</v>
      </c>
      <c r="R28" s="14"/>
      <c r="S28" s="14"/>
      <c r="T28" s="14"/>
      <c r="U28" s="14"/>
      <c r="V28" s="14"/>
      <c r="W28" s="14"/>
      <c r="X28" s="17"/>
    </row>
    <row r="29" spans="1:24" x14ac:dyDescent="0.25">
      <c r="A29">
        <v>16326</v>
      </c>
      <c r="B29" s="20">
        <v>76</v>
      </c>
      <c r="C29">
        <v>5.1131578949999996</v>
      </c>
      <c r="D29">
        <v>1.118492093</v>
      </c>
      <c r="E29">
        <v>4.8947368420000004</v>
      </c>
      <c r="F29">
        <v>1.0529823979999999</v>
      </c>
      <c r="G29">
        <v>5.0039473689999996</v>
      </c>
      <c r="H29">
        <v>0.60912926700000003</v>
      </c>
      <c r="I29">
        <v>0.60912926700000003</v>
      </c>
      <c r="J29">
        <v>0.69301021500000004</v>
      </c>
      <c r="K29">
        <v>1.920926312</v>
      </c>
      <c r="L29">
        <v>-0.218421053</v>
      </c>
      <c r="M29">
        <v>0.96176373100000001</v>
      </c>
      <c r="N29">
        <v>1.66663586</v>
      </c>
      <c r="O29">
        <v>-2.1034779650000002</v>
      </c>
      <c r="P29">
        <v>1.9921021539999999</v>
      </c>
      <c r="Q29">
        <v>5.1389289999999997E-2</v>
      </c>
      <c r="R29" s="14">
        <v>1.9417651520000001</v>
      </c>
      <c r="S29" s="14">
        <v>0.27852625600000003</v>
      </c>
      <c r="T29" s="14">
        <f>(K29-R29)/S29</f>
        <v>-7.4818224677533213E-2</v>
      </c>
      <c r="U29" s="14">
        <v>4.3862682450000001</v>
      </c>
      <c r="V29" s="14">
        <v>0.65940419900000002</v>
      </c>
      <c r="W29" s="14">
        <f>(G29-U29)/V29</f>
        <v>0.93672306748534895</v>
      </c>
      <c r="X29" s="17" t="s">
        <v>37</v>
      </c>
    </row>
    <row r="30" spans="1:24" hidden="1" x14ac:dyDescent="0.25">
      <c r="A30">
        <v>34254</v>
      </c>
      <c r="B30" s="2">
        <v>33</v>
      </c>
      <c r="C30">
        <v>5.151515152</v>
      </c>
      <c r="D30">
        <v>1.1214168529999999</v>
      </c>
      <c r="E30">
        <v>4.8181818180000002</v>
      </c>
      <c r="F30">
        <v>1.157976291</v>
      </c>
      <c r="G30">
        <v>4.9848484849999997</v>
      </c>
      <c r="H30">
        <v>0.671628267</v>
      </c>
      <c r="I30">
        <v>0.671628267</v>
      </c>
      <c r="J30">
        <v>0.68534441700000004</v>
      </c>
      <c r="K30">
        <v>1.899677804</v>
      </c>
      <c r="L30">
        <v>-0.33333333300000001</v>
      </c>
      <c r="M30">
        <v>0.92421137600000003</v>
      </c>
      <c r="N30">
        <v>1.4781209630000001</v>
      </c>
      <c r="O30">
        <v>-2.1447876290000001</v>
      </c>
      <c r="P30">
        <v>2.0369333429999998</v>
      </c>
      <c r="Q30">
        <v>4.6417275000000001E-2</v>
      </c>
      <c r="R30" s="14"/>
      <c r="S30" s="14"/>
      <c r="T30" s="14"/>
      <c r="U30" s="14"/>
      <c r="V30" s="14"/>
      <c r="W30" s="14"/>
      <c r="X30" s="17"/>
    </row>
    <row r="31" spans="1:24" x14ac:dyDescent="0.25">
      <c r="A31">
        <v>36195</v>
      </c>
      <c r="B31" s="20">
        <v>61</v>
      </c>
      <c r="C31">
        <v>4.9836065569999999</v>
      </c>
      <c r="D31">
        <v>1.2973280650000001</v>
      </c>
      <c r="E31">
        <v>4.9508196719999997</v>
      </c>
      <c r="F31">
        <v>1.1169337420000001</v>
      </c>
      <c r="G31">
        <v>4.9672131149999998</v>
      </c>
      <c r="H31">
        <v>0.72405726400000003</v>
      </c>
      <c r="I31">
        <v>0.72405726400000003</v>
      </c>
      <c r="J31">
        <v>0.64018439999999999</v>
      </c>
      <c r="K31">
        <v>1.7745006219999999</v>
      </c>
      <c r="L31">
        <v>-3.2786885000000002E-2</v>
      </c>
      <c r="M31">
        <v>0.91227212899999999</v>
      </c>
      <c r="N31">
        <v>1.7552664870000001</v>
      </c>
      <c r="O31">
        <v>-1.820840258</v>
      </c>
      <c r="P31">
        <v>2.0002978219999998</v>
      </c>
      <c r="Q31">
        <v>0.77990701900000003</v>
      </c>
      <c r="R31" s="14">
        <v>1.9417651520000001</v>
      </c>
      <c r="S31" s="14">
        <v>0.27852625600000003</v>
      </c>
      <c r="T31" s="14">
        <f>(K31-R31)/S31</f>
        <v>-0.60053415574580582</v>
      </c>
      <c r="U31" s="14">
        <v>4.3862682450000001</v>
      </c>
      <c r="V31" s="14">
        <v>0.65940419900000002</v>
      </c>
      <c r="W31" s="14">
        <f>(G31-U31)/V31</f>
        <v>0.88101481743824883</v>
      </c>
      <c r="X31" s="17" t="s">
        <v>37</v>
      </c>
    </row>
    <row r="32" spans="1:24" x14ac:dyDescent="0.25">
      <c r="A32">
        <v>30008</v>
      </c>
      <c r="B32" s="20">
        <v>63</v>
      </c>
      <c r="C32">
        <v>4.9968253970000003</v>
      </c>
      <c r="D32">
        <v>1.2146907549999999</v>
      </c>
      <c r="E32">
        <v>4.9206349210000004</v>
      </c>
      <c r="F32">
        <v>1.096939839</v>
      </c>
      <c r="G32">
        <v>4.9587301589999999</v>
      </c>
      <c r="H32">
        <v>0.77572939200000002</v>
      </c>
      <c r="I32">
        <v>0.77572939200000002</v>
      </c>
      <c r="J32">
        <v>0.55118919099999997</v>
      </c>
      <c r="K32">
        <v>1.5278184880000001</v>
      </c>
      <c r="L32">
        <v>-7.6190475999999993E-2</v>
      </c>
      <c r="M32">
        <v>0.78199791399999996</v>
      </c>
      <c r="N32">
        <v>1.4565254350000001</v>
      </c>
      <c r="O32">
        <v>-1.608906387</v>
      </c>
      <c r="P32">
        <v>1.998971517</v>
      </c>
      <c r="Q32">
        <v>0.44226511600000001</v>
      </c>
      <c r="R32" s="14">
        <v>1.9417651520000001</v>
      </c>
      <c r="S32" s="14">
        <v>0.27852625600000003</v>
      </c>
      <c r="T32" s="14">
        <f>(K32-R32)/S32</f>
        <v>-1.4862033832817541</v>
      </c>
      <c r="U32" s="14">
        <v>4.3862682450000001</v>
      </c>
      <c r="V32" s="14">
        <v>0.65940419900000002</v>
      </c>
      <c r="W32" s="14">
        <f>(G32-U32)/V32</f>
        <v>0.86815024057800971</v>
      </c>
      <c r="X32" s="17" t="s">
        <v>37</v>
      </c>
    </row>
    <row r="33" spans="1:24" x14ac:dyDescent="0.25">
      <c r="A33">
        <v>43972</v>
      </c>
      <c r="B33" s="20">
        <v>58</v>
      </c>
      <c r="C33">
        <v>5</v>
      </c>
      <c r="D33">
        <v>1.0259783520000001</v>
      </c>
      <c r="E33">
        <v>4.896551724</v>
      </c>
      <c r="F33">
        <v>1.0033217670000001</v>
      </c>
      <c r="G33">
        <v>4.948275862</v>
      </c>
      <c r="H33">
        <v>0.66467802399999998</v>
      </c>
      <c r="I33">
        <v>0.66467802399999998</v>
      </c>
      <c r="J33">
        <v>0.58722021999999996</v>
      </c>
      <c r="K33">
        <v>1.627691405</v>
      </c>
      <c r="L33">
        <v>-0.10344827600000001</v>
      </c>
      <c r="M33">
        <v>0.83118294800000003</v>
      </c>
      <c r="N33">
        <v>1.5256703030000001</v>
      </c>
      <c r="O33">
        <v>-1.732566855</v>
      </c>
      <c r="P33">
        <v>2.0024654590000002</v>
      </c>
      <c r="Q33">
        <v>0.34720602299999997</v>
      </c>
      <c r="R33" s="14">
        <v>1.9417651520000001</v>
      </c>
      <c r="S33" s="14">
        <v>0.27852625600000003</v>
      </c>
      <c r="T33" s="14">
        <f>(K33-R33)/S33</f>
        <v>-1.1276270736931893</v>
      </c>
      <c r="U33" s="14">
        <v>4.3862682450000001</v>
      </c>
      <c r="V33" s="14">
        <v>0.65940419900000002</v>
      </c>
      <c r="W33" s="14">
        <f>(G33-U33)/V33</f>
        <v>0.85229608463563922</v>
      </c>
      <c r="X33" s="17" t="s">
        <v>37</v>
      </c>
    </row>
    <row r="34" spans="1:24" x14ac:dyDescent="0.25">
      <c r="A34">
        <v>25698</v>
      </c>
      <c r="B34" s="20">
        <v>81</v>
      </c>
      <c r="C34">
        <v>4.9209876540000002</v>
      </c>
      <c r="D34">
        <v>0.96199221000000001</v>
      </c>
      <c r="E34">
        <v>4.9506172839999998</v>
      </c>
      <c r="F34">
        <v>0.93409360600000002</v>
      </c>
      <c r="G34">
        <v>4.9358024690000004</v>
      </c>
      <c r="H34">
        <v>0.62436583999999995</v>
      </c>
      <c r="I34">
        <v>0.62436583999999995</v>
      </c>
      <c r="J34">
        <v>0.57809820199999995</v>
      </c>
      <c r="K34">
        <v>1.602406462</v>
      </c>
      <c r="L34">
        <v>2.9629630000000001E-2</v>
      </c>
      <c r="M34">
        <v>0.82210772499999996</v>
      </c>
      <c r="N34">
        <v>1.64096077</v>
      </c>
      <c r="O34">
        <v>-1.5817015109999999</v>
      </c>
      <c r="P34">
        <v>1.9900634210000001</v>
      </c>
      <c r="Q34">
        <v>0.74650492099999999</v>
      </c>
      <c r="R34" s="14">
        <v>1.9417651520000001</v>
      </c>
      <c r="S34" s="14">
        <v>0.27852625600000003</v>
      </c>
      <c r="T34" s="14">
        <f>(K34-R34)/S34</f>
        <v>-1.2184082566348791</v>
      </c>
      <c r="U34" s="14">
        <v>4.3862682450000001</v>
      </c>
      <c r="V34" s="14">
        <v>0.65940419900000002</v>
      </c>
      <c r="W34" s="14">
        <f>(G34-U34)/V34</f>
        <v>0.83337992817361517</v>
      </c>
      <c r="X34" s="17" t="s">
        <v>37</v>
      </c>
    </row>
    <row r="35" spans="1:24" x14ac:dyDescent="0.25">
      <c r="A35">
        <v>11432</v>
      </c>
      <c r="B35" s="20">
        <v>53</v>
      </c>
      <c r="C35">
        <v>4.9245283019999997</v>
      </c>
      <c r="D35">
        <v>1.2380048560000001</v>
      </c>
      <c r="E35">
        <v>4.9245283019999997</v>
      </c>
      <c r="F35">
        <v>1.2065375860000001</v>
      </c>
      <c r="G35">
        <v>4.9245283019999997</v>
      </c>
      <c r="H35">
        <v>0.79433799400000005</v>
      </c>
      <c r="I35">
        <v>0.79433799400000005</v>
      </c>
      <c r="J35">
        <v>0.54944225599999996</v>
      </c>
      <c r="K35">
        <v>1.522976232</v>
      </c>
      <c r="L35">
        <v>0</v>
      </c>
      <c r="M35">
        <v>0.78446454099999996</v>
      </c>
      <c r="N35">
        <v>1.537550499</v>
      </c>
      <c r="O35">
        <v>-1.537550499</v>
      </c>
      <c r="P35">
        <v>2.0066468049999999</v>
      </c>
      <c r="Q35">
        <v>1</v>
      </c>
      <c r="R35" s="14">
        <v>1.9417651520000001</v>
      </c>
      <c r="S35" s="14">
        <v>0.27852625600000003</v>
      </c>
      <c r="T35" s="14">
        <f>(K35-R35)/S35</f>
        <v>-1.5035886598784427</v>
      </c>
      <c r="U35" s="14">
        <v>4.3862682450000001</v>
      </c>
      <c r="V35" s="14">
        <v>0.65940419900000002</v>
      </c>
      <c r="W35" s="14">
        <f>(G35-U35)/V35</f>
        <v>0.81628242255096639</v>
      </c>
      <c r="X35" s="17" t="s">
        <v>37</v>
      </c>
    </row>
    <row r="36" spans="1:24" x14ac:dyDescent="0.25">
      <c r="A36">
        <v>41530</v>
      </c>
      <c r="B36" s="20">
        <v>76</v>
      </c>
      <c r="C36">
        <v>4.8171052630000002</v>
      </c>
      <c r="D36">
        <v>1.1545144039999999</v>
      </c>
      <c r="E36">
        <v>4.9605263160000002</v>
      </c>
      <c r="F36">
        <v>1.1825485410000001</v>
      </c>
      <c r="G36">
        <v>4.8888157899999998</v>
      </c>
      <c r="H36">
        <v>0.66557139600000004</v>
      </c>
      <c r="I36">
        <v>0.66557139600000004</v>
      </c>
      <c r="J36">
        <v>0.67915388499999996</v>
      </c>
      <c r="K36">
        <v>1.8825185259999999</v>
      </c>
      <c r="L36">
        <v>0.14342105299999999</v>
      </c>
      <c r="M36">
        <v>0.95601053400000002</v>
      </c>
      <c r="N36">
        <v>2.017201698</v>
      </c>
      <c r="O36">
        <v>-1.730359593</v>
      </c>
      <c r="P36">
        <v>1.9921021539999999</v>
      </c>
      <c r="Q36">
        <v>0.194919746</v>
      </c>
      <c r="R36" s="14">
        <v>1.9417651520000001</v>
      </c>
      <c r="S36" s="14">
        <v>0.27852625600000003</v>
      </c>
      <c r="T36" s="14">
        <f>(K36-R36)/S36</f>
        <v>-0.21271468927511158</v>
      </c>
      <c r="U36" s="14">
        <v>4.3862682450000001</v>
      </c>
      <c r="V36" s="14">
        <v>0.65940419900000002</v>
      </c>
      <c r="W36" s="14">
        <f>(G36-U36)/V36</f>
        <v>0.76212366521493691</v>
      </c>
      <c r="X36" s="17" t="s">
        <v>37</v>
      </c>
    </row>
    <row r="37" spans="1:24" x14ac:dyDescent="0.25">
      <c r="A37">
        <v>17520</v>
      </c>
      <c r="B37" s="20">
        <v>77</v>
      </c>
      <c r="C37">
        <v>4.8974025970000001</v>
      </c>
      <c r="D37">
        <v>1.1310188729999999</v>
      </c>
      <c r="E37">
        <v>4.8701298700000004</v>
      </c>
      <c r="F37">
        <v>1.1162749300000001</v>
      </c>
      <c r="G37">
        <v>4.8837662340000003</v>
      </c>
      <c r="H37">
        <v>0.63754735399999996</v>
      </c>
      <c r="I37">
        <v>0.63754735399999996</v>
      </c>
      <c r="J37">
        <v>0.67241568799999996</v>
      </c>
      <c r="K37">
        <v>1.863841195</v>
      </c>
      <c r="L37">
        <v>-2.7272727E-2</v>
      </c>
      <c r="M37">
        <v>0.95678138700000004</v>
      </c>
      <c r="N37">
        <v>1.8480187910000001</v>
      </c>
      <c r="O37">
        <v>-1.902564245</v>
      </c>
      <c r="P37">
        <v>1.99167261</v>
      </c>
      <c r="Q37">
        <v>0.80316374800000001</v>
      </c>
      <c r="R37" s="14">
        <v>1.9417651520000001</v>
      </c>
      <c r="S37" s="14">
        <v>0.27852625600000003</v>
      </c>
      <c r="T37" s="14">
        <f>(K37-R37)/S37</f>
        <v>-0.27977239244547231</v>
      </c>
      <c r="U37" s="14">
        <v>4.3862682450000001</v>
      </c>
      <c r="V37" s="14">
        <v>0.65940419900000002</v>
      </c>
      <c r="W37" s="14">
        <f>(G37-U37)/V37</f>
        <v>0.7544659099145351</v>
      </c>
      <c r="X37" s="17" t="s">
        <v>37</v>
      </c>
    </row>
    <row r="38" spans="1:24" x14ac:dyDescent="0.25">
      <c r="A38">
        <v>31656</v>
      </c>
      <c r="B38" s="20">
        <v>63</v>
      </c>
      <c r="C38">
        <v>4.936507937</v>
      </c>
      <c r="D38">
        <v>1.0139831370000001</v>
      </c>
      <c r="E38">
        <v>4.80952381</v>
      </c>
      <c r="F38">
        <v>1.0903852949999999</v>
      </c>
      <c r="G38">
        <v>4.873015874</v>
      </c>
      <c r="H38">
        <v>0.67452418700000005</v>
      </c>
      <c r="I38">
        <v>0.67452418700000005</v>
      </c>
      <c r="J38">
        <v>0.60421797799999999</v>
      </c>
      <c r="K38">
        <v>1.6748067879999999</v>
      </c>
      <c r="L38">
        <v>-0.126984127</v>
      </c>
      <c r="M38">
        <v>0.85179248399999996</v>
      </c>
      <c r="N38">
        <v>1.5425291409999999</v>
      </c>
      <c r="O38">
        <v>-1.7964973950000001</v>
      </c>
      <c r="P38">
        <v>1.998971517</v>
      </c>
      <c r="Q38">
        <v>0.241217291</v>
      </c>
      <c r="R38" s="14">
        <v>1.9417651520000001</v>
      </c>
      <c r="S38" s="14">
        <v>0.27852625600000003</v>
      </c>
      <c r="T38" s="14">
        <f>(K38-R38)/S38</f>
        <v>-0.95846749902099049</v>
      </c>
      <c r="U38" s="14">
        <v>4.3862682450000001</v>
      </c>
      <c r="V38" s="14">
        <v>0.65940419900000002</v>
      </c>
      <c r="W38" s="14">
        <f>(G38-U38)/V38</f>
        <v>0.73816276835689343</v>
      </c>
      <c r="X38" s="17" t="s">
        <v>37</v>
      </c>
    </row>
    <row r="39" spans="1:24" x14ac:dyDescent="0.25">
      <c r="A39">
        <v>28992</v>
      </c>
      <c r="B39" s="20">
        <v>57</v>
      </c>
      <c r="C39">
        <v>4.9210526320000003</v>
      </c>
      <c r="D39">
        <v>1.2460991770000001</v>
      </c>
      <c r="E39">
        <v>4.8245614039999998</v>
      </c>
      <c r="F39">
        <v>1.166845672</v>
      </c>
      <c r="G39">
        <v>4.8728070179999996</v>
      </c>
      <c r="H39">
        <v>0.73455373000000002</v>
      </c>
      <c r="I39">
        <v>0.73455373000000002</v>
      </c>
      <c r="J39">
        <v>0.62203683499999995</v>
      </c>
      <c r="K39">
        <v>1.724198141</v>
      </c>
      <c r="L39">
        <v>-9.6491227999999998E-2</v>
      </c>
      <c r="M39">
        <v>0.88215744299999999</v>
      </c>
      <c r="N39">
        <v>1.6325373599999999</v>
      </c>
      <c r="O39">
        <v>-1.825519817</v>
      </c>
      <c r="P39">
        <v>2.0032407189999999</v>
      </c>
      <c r="Q39">
        <v>0.412417335</v>
      </c>
      <c r="R39" s="14">
        <v>1.9417651520000001</v>
      </c>
      <c r="S39" s="14">
        <v>0.27852625600000003</v>
      </c>
      <c r="T39" s="14">
        <f>(K39-R39)/S39</f>
        <v>-0.78113645056141512</v>
      </c>
      <c r="U39" s="14">
        <v>4.3862682450000001</v>
      </c>
      <c r="V39" s="14">
        <v>0.65940419900000002</v>
      </c>
      <c r="W39" s="14">
        <f>(G39-U39)/V39</f>
        <v>0.73784603394677417</v>
      </c>
      <c r="X39" s="17" t="s">
        <v>37</v>
      </c>
    </row>
    <row r="40" spans="1:24" hidden="1" x14ac:dyDescent="0.25">
      <c r="A40">
        <v>10428</v>
      </c>
      <c r="B40" s="2">
        <v>87</v>
      </c>
      <c r="C40">
        <v>4.9632183909999998</v>
      </c>
      <c r="D40">
        <v>0.86644353799999996</v>
      </c>
      <c r="E40">
        <v>4.735632184</v>
      </c>
      <c r="F40">
        <v>0.99369840200000004</v>
      </c>
      <c r="G40">
        <v>4.8494252879999999</v>
      </c>
      <c r="H40">
        <v>0.60577046000000001</v>
      </c>
      <c r="I40">
        <v>0.60577046000000001</v>
      </c>
      <c r="J40">
        <v>0.607803659</v>
      </c>
      <c r="K40">
        <v>1.684745787</v>
      </c>
      <c r="L40">
        <v>-0.22758620700000001</v>
      </c>
      <c r="M40">
        <v>0.83369305299999996</v>
      </c>
      <c r="N40">
        <v>1.4064521759999999</v>
      </c>
      <c r="O40">
        <v>-1.8616245899999999</v>
      </c>
      <c r="P40">
        <v>1.987934206</v>
      </c>
      <c r="Q40">
        <v>1.2670308999999999E-2</v>
      </c>
      <c r="R40" s="14"/>
      <c r="S40" s="14"/>
      <c r="T40" s="14"/>
      <c r="U40" s="14"/>
      <c r="V40" s="14"/>
      <c r="W40" s="14"/>
      <c r="X40" s="17"/>
    </row>
    <row r="41" spans="1:24" x14ac:dyDescent="0.25">
      <c r="A41">
        <v>13695</v>
      </c>
      <c r="B41" s="20">
        <v>94</v>
      </c>
      <c r="C41">
        <v>4.9000000000000004</v>
      </c>
      <c r="D41">
        <v>1.029040685</v>
      </c>
      <c r="E41">
        <v>4.7978723399999996</v>
      </c>
      <c r="F41">
        <v>1.0633664060000001</v>
      </c>
      <c r="G41">
        <v>4.84893617</v>
      </c>
      <c r="H41">
        <v>0.64658773700000005</v>
      </c>
      <c r="I41">
        <v>0.64658773700000005</v>
      </c>
      <c r="J41">
        <v>0.62322087199999998</v>
      </c>
      <c r="K41">
        <v>1.7274801230000001</v>
      </c>
      <c r="L41">
        <v>-0.10212766</v>
      </c>
      <c r="M41">
        <v>0.88012446899999996</v>
      </c>
      <c r="N41">
        <v>1.6229162989999999</v>
      </c>
      <c r="O41">
        <v>-1.8271716179999999</v>
      </c>
      <c r="P41">
        <v>1.985801814</v>
      </c>
      <c r="Q41">
        <v>0.26347247699999998</v>
      </c>
      <c r="R41" s="14">
        <v>1.9417651520000001</v>
      </c>
      <c r="S41" s="14">
        <v>0.27852625600000003</v>
      </c>
      <c r="T41" s="14">
        <f>(K41-R41)/S41</f>
        <v>-0.7693530659457829</v>
      </c>
      <c r="U41" s="14">
        <v>4.3862682450000001</v>
      </c>
      <c r="V41" s="14">
        <v>0.65940419900000002</v>
      </c>
      <c r="W41" s="14">
        <f>(G41-U41)/V41</f>
        <v>0.70164540308000045</v>
      </c>
      <c r="X41" s="17" t="s">
        <v>37</v>
      </c>
    </row>
    <row r="42" spans="1:24" x14ac:dyDescent="0.25">
      <c r="A42">
        <v>36872</v>
      </c>
      <c r="B42" s="20">
        <v>73</v>
      </c>
      <c r="C42">
        <v>4.9369863010000001</v>
      </c>
      <c r="D42">
        <v>1.0423673440000001</v>
      </c>
      <c r="E42">
        <v>4.7534246580000001</v>
      </c>
      <c r="F42">
        <v>1.0512006620000001</v>
      </c>
      <c r="G42">
        <v>4.8452054799999997</v>
      </c>
      <c r="H42">
        <v>0.64727796800000004</v>
      </c>
      <c r="I42">
        <v>0.64727796800000004</v>
      </c>
      <c r="J42">
        <v>0.63093754999999996</v>
      </c>
      <c r="K42">
        <v>1.7488696619999999</v>
      </c>
      <c r="L42">
        <v>-0.183561644</v>
      </c>
      <c r="M42">
        <v>0.87923794300000002</v>
      </c>
      <c r="N42">
        <v>1.539744725</v>
      </c>
      <c r="O42">
        <v>-1.9068680119999999</v>
      </c>
      <c r="P42">
        <v>1.993463567</v>
      </c>
      <c r="Q42">
        <v>7.8676142000000004E-2</v>
      </c>
      <c r="R42" s="14">
        <v>1.9417651520000001</v>
      </c>
      <c r="S42" s="14">
        <v>0.27852625600000003</v>
      </c>
      <c r="T42" s="14">
        <f>(K42-R42)/S42</f>
        <v>-0.6925576524462389</v>
      </c>
      <c r="U42" s="14">
        <v>4.3862682450000001</v>
      </c>
      <c r="V42" s="14">
        <v>0.65940419900000002</v>
      </c>
      <c r="W42" s="14">
        <f>(G42-U42)/V42</f>
        <v>0.69598773513421253</v>
      </c>
      <c r="X42" s="17" t="s">
        <v>37</v>
      </c>
    </row>
    <row r="43" spans="1:24" x14ac:dyDescent="0.25">
      <c r="A43">
        <v>11869</v>
      </c>
      <c r="B43" s="20">
        <v>40</v>
      </c>
      <c r="C43">
        <v>4.875</v>
      </c>
      <c r="D43">
        <v>1.113725557</v>
      </c>
      <c r="E43">
        <v>4.8</v>
      </c>
      <c r="F43">
        <v>1.0426789949999999</v>
      </c>
      <c r="G43">
        <v>4.8375000000000004</v>
      </c>
      <c r="H43">
        <v>0.68449184200000002</v>
      </c>
      <c r="I43">
        <v>0.68449184200000002</v>
      </c>
      <c r="J43">
        <v>0.60207972899999995</v>
      </c>
      <c r="K43">
        <v>1.668879864</v>
      </c>
      <c r="L43">
        <v>-7.4999999999999997E-2</v>
      </c>
      <c r="M43">
        <v>0.85896479100000001</v>
      </c>
      <c r="N43">
        <v>1.6085709909999999</v>
      </c>
      <c r="O43">
        <v>-1.758570991</v>
      </c>
      <c r="P43">
        <v>2.0226909200000001</v>
      </c>
      <c r="Q43">
        <v>0.58394542699999996</v>
      </c>
      <c r="R43" s="14">
        <v>1.9417651520000001</v>
      </c>
      <c r="S43" s="14">
        <v>0.27852625600000003</v>
      </c>
      <c r="T43" s="14">
        <f>(K43-R43)/S43</f>
        <v>-0.97974708711124203</v>
      </c>
      <c r="U43" s="14">
        <v>4.3862682450000001</v>
      </c>
      <c r="V43" s="14">
        <v>0.65940419900000002</v>
      </c>
      <c r="W43" s="14">
        <f>(G43-U43)/V43</f>
        <v>0.68430221658324653</v>
      </c>
      <c r="X43" s="17" t="s">
        <v>37</v>
      </c>
    </row>
    <row r="44" spans="1:24" x14ac:dyDescent="0.25">
      <c r="A44">
        <v>15374</v>
      </c>
      <c r="B44" s="20">
        <v>90</v>
      </c>
      <c r="C44">
        <v>4.8677777779999998</v>
      </c>
      <c r="D44">
        <v>1.0271404369999999</v>
      </c>
      <c r="E44">
        <v>4.8</v>
      </c>
      <c r="F44">
        <v>1.191731815</v>
      </c>
      <c r="G44">
        <v>4.8338888889999998</v>
      </c>
      <c r="H44">
        <v>0.67576772500000004</v>
      </c>
      <c r="I44">
        <v>0.67576772500000004</v>
      </c>
      <c r="J44">
        <v>0.63887922699999999</v>
      </c>
      <c r="K44">
        <v>1.7708828679999999</v>
      </c>
      <c r="L44">
        <v>-6.7777777999999997E-2</v>
      </c>
      <c r="M44">
        <v>0.90601334099999997</v>
      </c>
      <c r="N44">
        <v>1.708008371</v>
      </c>
      <c r="O44">
        <v>-1.8435639269999999</v>
      </c>
      <c r="P44">
        <v>1.9869787000000001</v>
      </c>
      <c r="Q44">
        <v>0.47974628400000002</v>
      </c>
      <c r="R44" s="14">
        <v>1.9417651520000001</v>
      </c>
      <c r="S44" s="14">
        <v>0.27852625600000003</v>
      </c>
      <c r="T44" s="14">
        <f>(K44-R44)/S44</f>
        <v>-0.6135230712324663</v>
      </c>
      <c r="U44" s="14">
        <v>4.3862682450000001</v>
      </c>
      <c r="V44" s="14">
        <v>0.65940419900000002</v>
      </c>
      <c r="W44" s="14">
        <f>(G44-U44)/V44</f>
        <v>0.67882589264494453</v>
      </c>
      <c r="X44" s="17" t="s">
        <v>37</v>
      </c>
    </row>
    <row r="45" spans="1:24" x14ac:dyDescent="0.25">
      <c r="A45">
        <v>38884</v>
      </c>
      <c r="B45" s="20">
        <v>84</v>
      </c>
      <c r="C45">
        <v>4.7880952380000004</v>
      </c>
      <c r="D45">
        <v>1.521366282</v>
      </c>
      <c r="E45">
        <v>4.8571428570000004</v>
      </c>
      <c r="F45">
        <v>1.440739913</v>
      </c>
      <c r="G45">
        <v>4.822619048</v>
      </c>
      <c r="H45">
        <v>0.78744244100000005</v>
      </c>
      <c r="I45">
        <v>0.78744244100000005</v>
      </c>
      <c r="J45">
        <v>0.68260704699999997</v>
      </c>
      <c r="K45">
        <v>1.8920902020000001</v>
      </c>
      <c r="L45">
        <v>6.9047619000000005E-2</v>
      </c>
      <c r="M45">
        <v>0.96866274600000002</v>
      </c>
      <c r="N45">
        <v>1.9676266019999999</v>
      </c>
      <c r="O45">
        <v>-1.8295313630000001</v>
      </c>
      <c r="P45">
        <v>1.9889597800000001</v>
      </c>
      <c r="Q45">
        <v>0.51536561700000005</v>
      </c>
      <c r="R45" s="14">
        <v>1.9417651520000001</v>
      </c>
      <c r="S45" s="14">
        <v>0.27852625600000003</v>
      </c>
      <c r="T45" s="14">
        <f>(K45-R45)/S45</f>
        <v>-0.17834925408253069</v>
      </c>
      <c r="U45" s="14">
        <v>4.3862682450000001</v>
      </c>
      <c r="V45" s="14">
        <v>0.65940419900000002</v>
      </c>
      <c r="W45" s="14">
        <f>(G45-U45)/V45</f>
        <v>0.66173494749007478</v>
      </c>
      <c r="X45" s="17" t="s">
        <v>37</v>
      </c>
    </row>
    <row r="46" spans="1:24" x14ac:dyDescent="0.25">
      <c r="A46">
        <v>10171</v>
      </c>
      <c r="B46" s="20">
        <v>86</v>
      </c>
      <c r="C46">
        <v>4.7186046509999997</v>
      </c>
      <c r="D46">
        <v>0.96814092699999998</v>
      </c>
      <c r="E46">
        <v>4.88372093</v>
      </c>
      <c r="F46">
        <v>1.0337664390000001</v>
      </c>
      <c r="G46">
        <v>4.8011627910000003</v>
      </c>
      <c r="H46">
        <v>0.63107574600000005</v>
      </c>
      <c r="I46">
        <v>0.63107574600000005</v>
      </c>
      <c r="J46">
        <v>0.61700702900000004</v>
      </c>
      <c r="K46">
        <v>1.7102562299999999</v>
      </c>
      <c r="L46">
        <v>0.165116279</v>
      </c>
      <c r="M46">
        <v>0.86184036200000003</v>
      </c>
      <c r="N46">
        <v>1.8543233889999999</v>
      </c>
      <c r="O46">
        <v>-1.5240908310000001</v>
      </c>
      <c r="P46">
        <v>1.988267907</v>
      </c>
      <c r="Q46">
        <v>7.9196618999999996E-2</v>
      </c>
      <c r="R46" s="14">
        <v>1.9417651520000001</v>
      </c>
      <c r="S46" s="14">
        <v>0.27852625600000003</v>
      </c>
      <c r="T46" s="14">
        <f>(K46-R46)/S46</f>
        <v>-0.83119245318114698</v>
      </c>
      <c r="U46" s="14">
        <v>4.3862682450000001</v>
      </c>
      <c r="V46" s="14">
        <v>0.65940419900000002</v>
      </c>
      <c r="W46" s="14">
        <f>(G46-U46)/V46</f>
        <v>0.62919609342675753</v>
      </c>
      <c r="X46" s="17" t="s">
        <v>37</v>
      </c>
    </row>
    <row r="47" spans="1:24" x14ac:dyDescent="0.25">
      <c r="A47">
        <v>7932</v>
      </c>
      <c r="B47" s="20">
        <v>82</v>
      </c>
      <c r="C47">
        <v>4.870731707</v>
      </c>
      <c r="D47">
        <v>1.2279148040000001</v>
      </c>
      <c r="E47">
        <v>4.6707317069999998</v>
      </c>
      <c r="F47">
        <v>1.0310593619999999</v>
      </c>
      <c r="G47">
        <v>4.7707317070000004</v>
      </c>
      <c r="H47">
        <v>0.64270662999999995</v>
      </c>
      <c r="I47">
        <v>0.64270662999999995</v>
      </c>
      <c r="J47">
        <v>0.69711950899999997</v>
      </c>
      <c r="K47">
        <v>1.9323166940000001</v>
      </c>
      <c r="L47">
        <v>-0.2</v>
      </c>
      <c r="M47">
        <v>0.97131703899999999</v>
      </c>
      <c r="N47">
        <v>1.7037813959999999</v>
      </c>
      <c r="O47">
        <v>-2.103781396</v>
      </c>
      <c r="P47">
        <v>1.9896863229999999</v>
      </c>
      <c r="Q47">
        <v>6.5865541999999999E-2</v>
      </c>
      <c r="R47" s="14">
        <v>1.9417651520000001</v>
      </c>
      <c r="S47" s="14">
        <v>0.27852625600000003</v>
      </c>
      <c r="T47" s="14">
        <f>(K47-R47)/S47</f>
        <v>-3.3923042429436341E-2</v>
      </c>
      <c r="U47" s="14">
        <v>4.3862682450000001</v>
      </c>
      <c r="V47" s="14">
        <v>0.65940419900000002</v>
      </c>
      <c r="W47" s="14">
        <f>(G47-U47)/V47</f>
        <v>0.5830467300375809</v>
      </c>
      <c r="X47" s="17" t="s">
        <v>37</v>
      </c>
    </row>
    <row r="48" spans="1:24" x14ac:dyDescent="0.25">
      <c r="A48">
        <v>40586</v>
      </c>
      <c r="B48" s="20">
        <v>60</v>
      </c>
      <c r="C48">
        <v>4.6666666670000003</v>
      </c>
      <c r="D48">
        <v>1.174108629</v>
      </c>
      <c r="E48">
        <v>4.8666666669999996</v>
      </c>
      <c r="F48">
        <v>1.1566560020000001</v>
      </c>
      <c r="G48">
        <v>4.766666667</v>
      </c>
      <c r="H48">
        <v>0.72803504699999999</v>
      </c>
      <c r="I48">
        <v>0.72803504699999999</v>
      </c>
      <c r="J48">
        <v>0.61913918700000004</v>
      </c>
      <c r="K48">
        <v>1.71616627</v>
      </c>
      <c r="L48">
        <v>0.2</v>
      </c>
      <c r="M48">
        <v>0.85964123400000003</v>
      </c>
      <c r="N48">
        <v>1.8848968180000001</v>
      </c>
      <c r="O48">
        <v>-1.484896818</v>
      </c>
      <c r="P48">
        <v>2.0009953779999998</v>
      </c>
      <c r="Q48">
        <v>7.6632499000000007E-2</v>
      </c>
      <c r="R48" s="14">
        <v>1.9417651520000001</v>
      </c>
      <c r="S48" s="14">
        <v>0.27852625600000003</v>
      </c>
      <c r="T48" s="14">
        <f>(K48-R48)/S48</f>
        <v>-0.80997348415152681</v>
      </c>
      <c r="U48" s="14">
        <v>4.3862682450000001</v>
      </c>
      <c r="V48" s="14">
        <v>0.65940419900000002</v>
      </c>
      <c r="W48" s="14">
        <f>(G48-U48)/V48</f>
        <v>0.57688201345530077</v>
      </c>
      <c r="X48" s="17" t="s">
        <v>37</v>
      </c>
    </row>
    <row r="49" spans="1:24" x14ac:dyDescent="0.25">
      <c r="A49">
        <v>733</v>
      </c>
      <c r="B49" s="20">
        <v>66</v>
      </c>
      <c r="C49">
        <v>4.7727272730000001</v>
      </c>
      <c r="D49">
        <v>0.92479443900000002</v>
      </c>
      <c r="E49">
        <v>4.6969696970000001</v>
      </c>
      <c r="F49">
        <v>1.0665501100000001</v>
      </c>
      <c r="G49">
        <v>4.7348484849999997</v>
      </c>
      <c r="H49">
        <v>0.63099729100000002</v>
      </c>
      <c r="I49">
        <v>0.63099729100000002</v>
      </c>
      <c r="J49">
        <v>0.60927179600000003</v>
      </c>
      <c r="K49">
        <v>1.688815256</v>
      </c>
      <c r="L49">
        <v>-7.5757575999999993E-2</v>
      </c>
      <c r="M49">
        <v>0.86488071300000002</v>
      </c>
      <c r="N49">
        <v>1.6194086219999999</v>
      </c>
      <c r="O49">
        <v>-1.7709237739999999</v>
      </c>
      <c r="P49">
        <v>1.997137908</v>
      </c>
      <c r="Q49">
        <v>0.47925272499999999</v>
      </c>
      <c r="R49" s="14">
        <v>1.9417651520000001</v>
      </c>
      <c r="S49" s="14">
        <v>0.27852625600000003</v>
      </c>
      <c r="T49" s="14">
        <f>(K49-R49)/S49</f>
        <v>-0.90817253508767959</v>
      </c>
      <c r="U49" s="14">
        <v>4.3862682450000001</v>
      </c>
      <c r="V49" s="14">
        <v>0.65940419900000002</v>
      </c>
      <c r="W49" s="14">
        <f>(G49-U49)/V49</f>
        <v>0.52862908748325932</v>
      </c>
      <c r="X49" s="17" t="s">
        <v>37</v>
      </c>
    </row>
    <row r="50" spans="1:24" x14ac:dyDescent="0.25">
      <c r="A50">
        <v>28357</v>
      </c>
      <c r="B50" s="20">
        <v>33</v>
      </c>
      <c r="C50">
        <v>4.7878787880000004</v>
      </c>
      <c r="D50">
        <v>1.082750426</v>
      </c>
      <c r="E50">
        <v>4.6666666670000003</v>
      </c>
      <c r="F50">
        <v>1.0801234500000001</v>
      </c>
      <c r="G50">
        <v>4.727272728</v>
      </c>
      <c r="H50">
        <v>0.65911125599999998</v>
      </c>
      <c r="I50">
        <v>0.65911125599999998</v>
      </c>
      <c r="J50">
        <v>0.62764591400000003</v>
      </c>
      <c r="K50">
        <v>1.739745715</v>
      </c>
      <c r="L50">
        <v>-0.12121212100000001</v>
      </c>
      <c r="M50">
        <v>0.89294371900000002</v>
      </c>
      <c r="N50">
        <v>1.6289575679999999</v>
      </c>
      <c r="O50">
        <v>-1.8713818099999999</v>
      </c>
      <c r="P50">
        <v>2.0369333429999998</v>
      </c>
      <c r="Q50">
        <v>0.44124285200000002</v>
      </c>
      <c r="R50" s="14">
        <v>1.9417651520000001</v>
      </c>
      <c r="S50" s="14">
        <v>0.27852625600000003</v>
      </c>
      <c r="T50" s="14">
        <f>(K50-R50)/S50</f>
        <v>-0.72531559466336315</v>
      </c>
      <c r="U50" s="14">
        <v>4.3862682450000001</v>
      </c>
      <c r="V50" s="14">
        <v>0.65940419900000002</v>
      </c>
      <c r="W50" s="14">
        <f>(G50-U50)/V50</f>
        <v>0.51714029652395321</v>
      </c>
      <c r="X50" s="17" t="s">
        <v>37</v>
      </c>
    </row>
    <row r="51" spans="1:24" x14ac:dyDescent="0.25">
      <c r="A51">
        <v>23598</v>
      </c>
      <c r="B51" s="20">
        <v>90</v>
      </c>
      <c r="C51">
        <v>4.7755555559999996</v>
      </c>
      <c r="D51">
        <v>0.92630850200000003</v>
      </c>
      <c r="E51">
        <v>4.6777777780000003</v>
      </c>
      <c r="F51">
        <v>0.95785079900000003</v>
      </c>
      <c r="G51">
        <v>4.7266666669999999</v>
      </c>
      <c r="H51">
        <v>0.60394017200000005</v>
      </c>
      <c r="I51">
        <v>0.60394017200000005</v>
      </c>
      <c r="J51">
        <v>0.59395098899999998</v>
      </c>
      <c r="K51">
        <v>1.6463481470000001</v>
      </c>
      <c r="L51">
        <v>-9.7777777999999996E-2</v>
      </c>
      <c r="M51">
        <v>0.83893696500000003</v>
      </c>
      <c r="N51">
        <v>1.5465386729999999</v>
      </c>
      <c r="O51">
        <v>-1.7420942290000001</v>
      </c>
      <c r="P51">
        <v>1.9869787000000001</v>
      </c>
      <c r="Q51">
        <v>0.27184208900000001</v>
      </c>
      <c r="R51" s="14">
        <v>1.9417651520000001</v>
      </c>
      <c r="S51" s="14">
        <v>0.27852625600000003</v>
      </c>
      <c r="T51" s="14">
        <f>(K51-R51)/S51</f>
        <v>-1.06064329174051</v>
      </c>
      <c r="U51" s="14">
        <v>4.3862682450000001</v>
      </c>
      <c r="V51" s="14">
        <v>0.65940419900000002</v>
      </c>
      <c r="W51" s="14">
        <f>(G51-U51)/V51</f>
        <v>0.51622119257993959</v>
      </c>
      <c r="X51" s="17" t="s">
        <v>37</v>
      </c>
    </row>
    <row r="52" spans="1:24" hidden="1" x14ac:dyDescent="0.25">
      <c r="A52">
        <v>8625</v>
      </c>
      <c r="B52" s="2">
        <v>74</v>
      </c>
      <c r="C52">
        <v>4.8675675680000001</v>
      </c>
      <c r="D52">
        <v>1.295208039</v>
      </c>
      <c r="E52">
        <v>4.5810810809999998</v>
      </c>
      <c r="F52">
        <v>1.313854069</v>
      </c>
      <c r="G52">
        <v>4.7243243250000004</v>
      </c>
      <c r="H52">
        <v>0.821851263</v>
      </c>
      <c r="I52">
        <v>0.821851263</v>
      </c>
      <c r="J52">
        <v>0.58332689800000004</v>
      </c>
      <c r="K52">
        <v>1.6168996689999999</v>
      </c>
      <c r="L52">
        <v>-0.28648648599999998</v>
      </c>
      <c r="M52">
        <v>0.77888651200000003</v>
      </c>
      <c r="N52">
        <v>1.240131077</v>
      </c>
      <c r="O52">
        <v>-1.81310405</v>
      </c>
      <c r="P52">
        <v>1.9929971259999999</v>
      </c>
      <c r="Q52">
        <v>2.2685940000000001E-3</v>
      </c>
      <c r="R52" s="14"/>
      <c r="S52" s="14"/>
      <c r="T52" s="14"/>
      <c r="U52" s="14"/>
      <c r="V52" s="14"/>
      <c r="W52" s="14"/>
      <c r="X52" s="15"/>
    </row>
    <row r="53" spans="1:24" x14ac:dyDescent="0.25">
      <c r="A53">
        <v>20677</v>
      </c>
      <c r="B53" s="20">
        <v>88</v>
      </c>
      <c r="C53">
        <v>4.7</v>
      </c>
      <c r="D53">
        <v>1.0886034499999999</v>
      </c>
      <c r="E53">
        <v>4.6818181819999998</v>
      </c>
      <c r="F53">
        <v>1.169983343</v>
      </c>
      <c r="G53">
        <v>4.690909091</v>
      </c>
      <c r="H53">
        <v>0.68226510200000001</v>
      </c>
      <c r="I53">
        <v>0.68226510200000001</v>
      </c>
      <c r="J53">
        <v>0.63523438799999998</v>
      </c>
      <c r="K53">
        <v>1.7607798889999999</v>
      </c>
      <c r="L53">
        <v>-1.8181817999999999E-2</v>
      </c>
      <c r="M53">
        <v>0.90332024300000002</v>
      </c>
      <c r="N53">
        <v>1.752325857</v>
      </c>
      <c r="O53">
        <v>-1.788689494</v>
      </c>
      <c r="P53">
        <v>1.9876082820000001</v>
      </c>
      <c r="Q53">
        <v>0.85067744000000001</v>
      </c>
      <c r="R53" s="14">
        <v>1.9417651520000001</v>
      </c>
      <c r="S53" s="14">
        <v>0.27852625600000003</v>
      </c>
      <c r="T53" s="14">
        <f>(K53-R53)/S53</f>
        <v>-0.64979605728804313</v>
      </c>
      <c r="U53" s="14">
        <v>4.3862682450000001</v>
      </c>
      <c r="V53" s="14">
        <v>0.65940419900000002</v>
      </c>
      <c r="W53" s="14">
        <f>(G53-U53)/V53</f>
        <v>0.46199409476311182</v>
      </c>
      <c r="X53" s="17" t="s">
        <v>37</v>
      </c>
    </row>
    <row r="54" spans="1:24" x14ac:dyDescent="0.25">
      <c r="A54">
        <v>22165</v>
      </c>
      <c r="B54" s="20">
        <v>66</v>
      </c>
      <c r="C54">
        <v>4.7575757579999998</v>
      </c>
      <c r="D54">
        <v>1.0237278190000001</v>
      </c>
      <c r="E54">
        <v>4.575757576</v>
      </c>
      <c r="F54">
        <v>1.053355168</v>
      </c>
      <c r="G54">
        <v>4.6666666670000003</v>
      </c>
      <c r="H54">
        <v>0.63076655800000003</v>
      </c>
      <c r="I54">
        <v>0.63076655800000003</v>
      </c>
      <c r="J54">
        <v>0.63960214900000001</v>
      </c>
      <c r="K54">
        <v>1.772886706</v>
      </c>
      <c r="L54">
        <v>-0.18181818199999999</v>
      </c>
      <c r="M54">
        <v>0.89286213800000003</v>
      </c>
      <c r="N54">
        <v>1.568191608</v>
      </c>
      <c r="O54">
        <v>-1.931827972</v>
      </c>
      <c r="P54">
        <v>1.997137908</v>
      </c>
      <c r="Q54">
        <v>0.10287993099999999</v>
      </c>
      <c r="R54" s="14">
        <v>1.9417651520000001</v>
      </c>
      <c r="S54" s="14">
        <v>0.27852625600000003</v>
      </c>
      <c r="T54" s="14">
        <f>(K54-R54)/S54</f>
        <v>-0.6063286399828679</v>
      </c>
      <c r="U54" s="14">
        <v>4.3862682450000001</v>
      </c>
      <c r="V54" s="14">
        <v>0.65940419900000002</v>
      </c>
      <c r="W54" s="14">
        <f>(G54-U54)/V54</f>
        <v>0.42522996126689844</v>
      </c>
      <c r="X54" s="15" t="s">
        <v>35</v>
      </c>
    </row>
    <row r="55" spans="1:24" x14ac:dyDescent="0.25">
      <c r="A55">
        <v>39440</v>
      </c>
      <c r="B55" s="20">
        <v>92</v>
      </c>
      <c r="C55">
        <v>4.6282608700000001</v>
      </c>
      <c r="D55">
        <v>1.1722361539999999</v>
      </c>
      <c r="E55">
        <v>4.6413043480000002</v>
      </c>
      <c r="F55">
        <v>1.1052474409999999</v>
      </c>
      <c r="G55">
        <v>4.6347826090000002</v>
      </c>
      <c r="H55">
        <v>0.64149467800000004</v>
      </c>
      <c r="I55">
        <v>0.64149467800000004</v>
      </c>
      <c r="J55">
        <v>0.67951389299999998</v>
      </c>
      <c r="K55">
        <v>1.8835164150000001</v>
      </c>
      <c r="L55">
        <v>1.3043478000000001E-2</v>
      </c>
      <c r="M55">
        <v>0.96615442399999996</v>
      </c>
      <c r="N55">
        <v>1.90670615</v>
      </c>
      <c r="O55">
        <v>-1.880619193</v>
      </c>
      <c r="P55">
        <v>1.9863771539999999</v>
      </c>
      <c r="Q55">
        <v>0.89725465299999996</v>
      </c>
      <c r="R55" s="14">
        <v>1.9417651520000001</v>
      </c>
      <c r="S55" s="14">
        <v>0.27852625600000003</v>
      </c>
      <c r="T55" s="14">
        <f>(K55-R55)/S55</f>
        <v>-0.20913194266324389</v>
      </c>
      <c r="U55" s="14">
        <v>4.3862682450000001</v>
      </c>
      <c r="V55" s="14">
        <v>0.65940419900000002</v>
      </c>
      <c r="W55" s="14">
        <f>(G55-U55)/V55</f>
        <v>0.37687713298895753</v>
      </c>
      <c r="X55" s="15" t="s">
        <v>35</v>
      </c>
    </row>
    <row r="56" spans="1:24" x14ac:dyDescent="0.25">
      <c r="A56">
        <v>31264</v>
      </c>
      <c r="B56" s="20">
        <v>72</v>
      </c>
      <c r="C56">
        <v>4.7222222220000001</v>
      </c>
      <c r="D56">
        <v>1.0511190850000001</v>
      </c>
      <c r="E56">
        <v>4.5277777779999999</v>
      </c>
      <c r="F56">
        <v>0.855343144</v>
      </c>
      <c r="G56">
        <v>4.625</v>
      </c>
      <c r="H56">
        <v>0.61966481900000003</v>
      </c>
      <c r="I56">
        <v>0.61966481900000003</v>
      </c>
      <c r="J56">
        <v>0.61237243600000002</v>
      </c>
      <c r="K56">
        <v>1.6974097909999999</v>
      </c>
      <c r="L56">
        <v>-0.19444444399999999</v>
      </c>
      <c r="M56">
        <v>0.849836586</v>
      </c>
      <c r="N56">
        <v>1.4712352630000001</v>
      </c>
      <c r="O56">
        <v>-1.860124152</v>
      </c>
      <c r="P56">
        <v>1.993943368</v>
      </c>
      <c r="Q56">
        <v>5.6172787000000002E-2</v>
      </c>
      <c r="R56" s="14">
        <v>1.9417651520000001</v>
      </c>
      <c r="S56" s="14">
        <v>0.27852625600000003</v>
      </c>
      <c r="T56" s="14">
        <f>(K56-R56)/S56</f>
        <v>-0.87731535442748421</v>
      </c>
      <c r="U56" s="14">
        <v>4.3862682450000001</v>
      </c>
      <c r="V56" s="14">
        <v>0.65940419900000002</v>
      </c>
      <c r="W56" s="14">
        <f>(G56-U56)/V56</f>
        <v>0.3620416056828899</v>
      </c>
      <c r="X56" s="15" t="s">
        <v>35</v>
      </c>
    </row>
    <row r="57" spans="1:24" x14ac:dyDescent="0.25">
      <c r="A57">
        <v>43779</v>
      </c>
      <c r="B57" s="20">
        <v>36</v>
      </c>
      <c r="C57">
        <v>4.7222222220000001</v>
      </c>
      <c r="D57">
        <v>1.136689708</v>
      </c>
      <c r="E57">
        <v>4.5</v>
      </c>
      <c r="F57">
        <v>1.108409414</v>
      </c>
      <c r="G57">
        <v>4.6111111109999996</v>
      </c>
      <c r="H57">
        <v>0.74834827500000001</v>
      </c>
      <c r="I57">
        <v>0.74834827500000001</v>
      </c>
      <c r="J57">
        <v>0.57735026899999997</v>
      </c>
      <c r="K57">
        <v>1.6003332990000001</v>
      </c>
      <c r="L57">
        <v>-0.222222222</v>
      </c>
      <c r="M57">
        <v>0.79681907299999999</v>
      </c>
      <c r="N57">
        <v>1.3395431609999999</v>
      </c>
      <c r="O57">
        <v>-1.7839876050000001</v>
      </c>
      <c r="P57">
        <v>2.0301079280000001</v>
      </c>
      <c r="Q57">
        <v>0.103180541</v>
      </c>
      <c r="R57" s="14">
        <v>1.9417651520000001</v>
      </c>
      <c r="S57" s="14">
        <v>0.27852625600000003</v>
      </c>
      <c r="T57" s="14">
        <f>(K57-R57)/S57</f>
        <v>-1.2258515872198417</v>
      </c>
      <c r="U57" s="14">
        <v>4.3862682450000001</v>
      </c>
      <c r="V57" s="14">
        <v>0.65940419900000002</v>
      </c>
      <c r="W57" s="14">
        <f>(G57-U57)/V57</f>
        <v>0.34097882048821998</v>
      </c>
      <c r="X57" s="15" t="s">
        <v>35</v>
      </c>
    </row>
    <row r="58" spans="1:24" x14ac:dyDescent="0.25">
      <c r="A58">
        <v>36655</v>
      </c>
      <c r="B58" s="20">
        <v>80</v>
      </c>
      <c r="C58">
        <v>4.6062500000000002</v>
      </c>
      <c r="D58">
        <v>1.0712991940000001</v>
      </c>
      <c r="E58">
        <v>4.6124999999999998</v>
      </c>
      <c r="F58">
        <v>1.073191738</v>
      </c>
      <c r="G58">
        <v>4.609375</v>
      </c>
      <c r="H58">
        <v>0.60657868299999995</v>
      </c>
      <c r="I58">
        <v>0.60657868299999995</v>
      </c>
      <c r="J58">
        <v>0.66834684099999997</v>
      </c>
      <c r="K58">
        <v>1.8525629269999999</v>
      </c>
      <c r="L58">
        <v>6.2500000000000003E-3</v>
      </c>
      <c r="M58">
        <v>0.95112774499999997</v>
      </c>
      <c r="N58">
        <v>1.8704603799999999</v>
      </c>
      <c r="O58">
        <v>-1.85796038</v>
      </c>
      <c r="P58">
        <v>1.9904502100000001</v>
      </c>
      <c r="Q58">
        <v>0.95328043699999998</v>
      </c>
      <c r="R58" s="14">
        <v>1.9417651520000001</v>
      </c>
      <c r="S58" s="14">
        <v>0.27852625600000003</v>
      </c>
      <c r="T58" s="14">
        <f>(K58-R58)/S58</f>
        <v>-0.32026504890799301</v>
      </c>
      <c r="U58" s="14">
        <v>4.3862682450000001</v>
      </c>
      <c r="V58" s="14">
        <v>0.65940419900000002</v>
      </c>
      <c r="W58" s="14">
        <f>(G58-U58)/V58</f>
        <v>0.33834597252845194</v>
      </c>
      <c r="X58" s="15" t="s">
        <v>35</v>
      </c>
    </row>
    <row r="59" spans="1:24" x14ac:dyDescent="0.25">
      <c r="A59">
        <v>26761</v>
      </c>
      <c r="B59" s="20">
        <v>76</v>
      </c>
      <c r="C59">
        <v>4.632894737</v>
      </c>
      <c r="D59">
        <v>1.167263256</v>
      </c>
      <c r="E59">
        <v>4.5789473679999997</v>
      </c>
      <c r="F59">
        <v>0.92755101100000004</v>
      </c>
      <c r="G59">
        <v>4.6059210530000003</v>
      </c>
      <c r="H59">
        <v>0.61516340400000002</v>
      </c>
      <c r="I59">
        <v>0.61516340400000002</v>
      </c>
      <c r="J59">
        <v>0.66406840199999995</v>
      </c>
      <c r="K59">
        <v>1.840703698</v>
      </c>
      <c r="L59">
        <v>-5.3947368000000002E-2</v>
      </c>
      <c r="M59">
        <v>0.943813652</v>
      </c>
      <c r="N59">
        <v>1.7959273899999999</v>
      </c>
      <c r="O59">
        <v>-1.903822127</v>
      </c>
      <c r="P59">
        <v>1.9921021539999999</v>
      </c>
      <c r="Q59">
        <v>0.61973083799999995</v>
      </c>
      <c r="R59" s="14">
        <v>1.9417651520000001</v>
      </c>
      <c r="S59" s="14">
        <v>0.27852625600000003</v>
      </c>
      <c r="T59" s="14">
        <f>(K59-R59)/S59</f>
        <v>-0.36284354463157004</v>
      </c>
      <c r="U59" s="14">
        <v>4.3862682450000001</v>
      </c>
      <c r="V59" s="14">
        <v>0.65940419900000002</v>
      </c>
      <c r="W59" s="14">
        <f>(G59-U59)/V59</f>
        <v>0.33310799102145267</v>
      </c>
      <c r="X59" s="15" t="s">
        <v>35</v>
      </c>
    </row>
    <row r="60" spans="1:24" x14ac:dyDescent="0.25">
      <c r="A60">
        <v>24723</v>
      </c>
      <c r="B60" s="20">
        <v>54</v>
      </c>
      <c r="C60">
        <v>4.6111111109999996</v>
      </c>
      <c r="D60">
        <v>1.2651596460000001</v>
      </c>
      <c r="E60">
        <v>4.592592593</v>
      </c>
      <c r="F60">
        <v>1.0003493450000001</v>
      </c>
      <c r="G60">
        <v>4.6018518520000002</v>
      </c>
      <c r="H60">
        <v>0.76694741600000005</v>
      </c>
      <c r="I60">
        <v>0.76694741600000005</v>
      </c>
      <c r="J60">
        <v>0.56927504299999998</v>
      </c>
      <c r="K60">
        <v>1.577949912</v>
      </c>
      <c r="L60">
        <v>-1.8518519000000001E-2</v>
      </c>
      <c r="M60">
        <v>0.81242104400000004</v>
      </c>
      <c r="N60">
        <v>1.5738267269999999</v>
      </c>
      <c r="O60">
        <v>-1.6108637640000001</v>
      </c>
      <c r="P60">
        <v>2.0057459949999998</v>
      </c>
      <c r="Q60">
        <v>0.86761198100000003</v>
      </c>
      <c r="R60" s="14">
        <v>1.9417651520000001</v>
      </c>
      <c r="S60" s="14">
        <v>0.27852625600000003</v>
      </c>
      <c r="T60" s="14">
        <f>(K60-R60)/S60</f>
        <v>-1.3062152388247379</v>
      </c>
      <c r="U60" s="14">
        <v>4.3862682450000001</v>
      </c>
      <c r="V60" s="14">
        <v>0.65940419900000002</v>
      </c>
      <c r="W60" s="14">
        <f>(G60-U60)/V60</f>
        <v>0.32693696419728152</v>
      </c>
      <c r="X60" s="15" t="s">
        <v>35</v>
      </c>
    </row>
    <row r="61" spans="1:24" x14ac:dyDescent="0.25">
      <c r="A61">
        <v>22969</v>
      </c>
      <c r="B61" s="20">
        <v>94</v>
      </c>
      <c r="C61">
        <v>4.6287234039999996</v>
      </c>
      <c r="D61">
        <v>0.88142386500000003</v>
      </c>
      <c r="E61">
        <v>4.5425531909999997</v>
      </c>
      <c r="F61">
        <v>0.78514286899999997</v>
      </c>
      <c r="G61">
        <v>4.5856382980000001</v>
      </c>
      <c r="H61">
        <v>0.67021544099999997</v>
      </c>
      <c r="I61">
        <v>0.67021544099999997</v>
      </c>
      <c r="J61">
        <v>0.48383441900000002</v>
      </c>
      <c r="K61">
        <v>1.3411205859999999</v>
      </c>
      <c r="L61">
        <v>-8.6170212999999996E-2</v>
      </c>
      <c r="M61">
        <v>0.682437293</v>
      </c>
      <c r="N61">
        <v>1.2514068819999999</v>
      </c>
      <c r="O61">
        <v>-1.423747307</v>
      </c>
      <c r="P61">
        <v>1.985801814</v>
      </c>
      <c r="Q61">
        <v>0.223962682</v>
      </c>
      <c r="R61" s="14">
        <v>1.9417651520000001</v>
      </c>
      <c r="S61" s="14">
        <v>0.27852625600000003</v>
      </c>
      <c r="T61" s="14">
        <f>(K61-R61)/S61</f>
        <v>-2.1565096756982225</v>
      </c>
      <c r="U61" s="14">
        <v>4.3862682450000001</v>
      </c>
      <c r="V61" s="14">
        <v>0.65940419900000002</v>
      </c>
      <c r="W61" s="14">
        <f>(G61-U61)/V61</f>
        <v>0.30234877682360645</v>
      </c>
      <c r="X61" s="15" t="s">
        <v>35</v>
      </c>
    </row>
    <row r="62" spans="1:24" x14ac:dyDescent="0.25">
      <c r="A62">
        <v>32692</v>
      </c>
      <c r="B62" s="20">
        <v>91</v>
      </c>
      <c r="C62">
        <v>4.568131868</v>
      </c>
      <c r="D62">
        <v>1.2261846080000001</v>
      </c>
      <c r="E62">
        <v>4.5824175819999997</v>
      </c>
      <c r="F62">
        <v>1.3086543900000001</v>
      </c>
      <c r="G62">
        <v>4.5752747249999999</v>
      </c>
      <c r="H62">
        <v>0.69789461500000005</v>
      </c>
      <c r="I62">
        <v>0.69789461500000005</v>
      </c>
      <c r="J62">
        <v>0.69491876399999997</v>
      </c>
      <c r="K62">
        <v>1.9262165389999999</v>
      </c>
      <c r="L62">
        <v>1.4285714E-2</v>
      </c>
      <c r="M62">
        <v>0.98810384399999995</v>
      </c>
      <c r="N62">
        <v>1.950969248</v>
      </c>
      <c r="O62">
        <v>-1.92239782</v>
      </c>
      <c r="P62">
        <v>1.986674541</v>
      </c>
      <c r="Q62">
        <v>0.89061354500000001</v>
      </c>
      <c r="R62" s="14">
        <v>1.9417651520000001</v>
      </c>
      <c r="S62" s="14">
        <v>0.27852625600000003</v>
      </c>
      <c r="T62" s="14">
        <f>(K62-R62)/S62</f>
        <v>-5.5824586246548367E-2</v>
      </c>
      <c r="U62" s="14">
        <v>4.3862682450000001</v>
      </c>
      <c r="V62" s="14">
        <v>0.65940419900000002</v>
      </c>
      <c r="W62" s="14">
        <f>(G62-U62)/V62</f>
        <v>0.28663220568906289</v>
      </c>
      <c r="X62" s="15" t="s">
        <v>35</v>
      </c>
    </row>
    <row r="63" spans="1:24" x14ac:dyDescent="0.25">
      <c r="A63">
        <v>8279</v>
      </c>
      <c r="B63" s="20">
        <v>88</v>
      </c>
      <c r="C63">
        <v>4.6238636360000003</v>
      </c>
      <c r="D63">
        <v>1.0807611530000001</v>
      </c>
      <c r="E63">
        <v>4.5</v>
      </c>
      <c r="F63">
        <v>1.1744404390000001</v>
      </c>
      <c r="G63">
        <v>4.5619318179999997</v>
      </c>
      <c r="H63">
        <v>0.68506054699999996</v>
      </c>
      <c r="I63">
        <v>0.68506054699999996</v>
      </c>
      <c r="J63">
        <v>0.63813471099999997</v>
      </c>
      <c r="K63">
        <v>1.768819175</v>
      </c>
      <c r="L63">
        <v>-0.123863636</v>
      </c>
      <c r="M63">
        <v>0.899040909</v>
      </c>
      <c r="N63">
        <v>1.638256545</v>
      </c>
      <c r="O63">
        <v>-1.8859838179999999</v>
      </c>
      <c r="P63">
        <v>1.9876082820000001</v>
      </c>
      <c r="Q63">
        <v>0.199631802</v>
      </c>
      <c r="R63" s="14">
        <v>1.9417651520000001</v>
      </c>
      <c r="S63" s="14">
        <v>0.27852625600000003</v>
      </c>
      <c r="T63" s="14">
        <f>(K63-R63)/S63</f>
        <v>-0.62093240143220152</v>
      </c>
      <c r="U63" s="14">
        <v>4.3862682450000001</v>
      </c>
      <c r="V63" s="14">
        <v>0.65940419900000002</v>
      </c>
      <c r="W63" s="14">
        <f>(G63-U63)/V63</f>
        <v>0.26639741340197254</v>
      </c>
      <c r="X63" s="15" t="s">
        <v>35</v>
      </c>
    </row>
    <row r="64" spans="1:24" x14ac:dyDescent="0.25">
      <c r="A64">
        <v>8172</v>
      </c>
      <c r="B64" s="20">
        <v>69</v>
      </c>
      <c r="C64">
        <v>4.6086956519999998</v>
      </c>
      <c r="D64">
        <v>1.032093693</v>
      </c>
      <c r="E64">
        <v>4.5072463770000004</v>
      </c>
      <c r="F64">
        <v>1.065821809</v>
      </c>
      <c r="G64">
        <v>4.5579710149999997</v>
      </c>
      <c r="H64">
        <v>0.66436348499999998</v>
      </c>
      <c r="I64">
        <v>0.66436348499999998</v>
      </c>
      <c r="J64">
        <v>0.60791875900000003</v>
      </c>
      <c r="K64">
        <v>1.6850648290000001</v>
      </c>
      <c r="L64">
        <v>-0.10144927500000001</v>
      </c>
      <c r="M64">
        <v>0.859974821</v>
      </c>
      <c r="N64">
        <v>1.584101373</v>
      </c>
      <c r="O64">
        <v>-1.7869999240000001</v>
      </c>
      <c r="P64">
        <v>1.995468931</v>
      </c>
      <c r="Q64">
        <v>0.33060234300000002</v>
      </c>
      <c r="R64" s="14">
        <v>1.9417651520000001</v>
      </c>
      <c r="S64" s="14">
        <v>0.27852625600000003</v>
      </c>
      <c r="T64" s="14">
        <f>(K64-R64)/S64</f>
        <v>-0.92163778986782485</v>
      </c>
      <c r="U64" s="14">
        <v>4.3862682450000001</v>
      </c>
      <c r="V64" s="14">
        <v>0.65940419900000002</v>
      </c>
      <c r="W64" s="14">
        <f>(G64-U64)/V64</f>
        <v>0.26039077436933267</v>
      </c>
      <c r="X64" s="15" t="s">
        <v>35</v>
      </c>
    </row>
    <row r="65" spans="1:24" hidden="1" x14ac:dyDescent="0.25">
      <c r="A65">
        <v>7435</v>
      </c>
      <c r="B65" s="2">
        <v>91</v>
      </c>
      <c r="C65">
        <v>4.6868131870000003</v>
      </c>
      <c r="D65">
        <v>0.95407998599999999</v>
      </c>
      <c r="E65">
        <v>4.4065934069999999</v>
      </c>
      <c r="F65">
        <v>1.125245869</v>
      </c>
      <c r="G65">
        <v>4.5467032969999996</v>
      </c>
      <c r="H65">
        <v>0.62499319900000005</v>
      </c>
      <c r="I65">
        <v>0.62499319900000005</v>
      </c>
      <c r="J65">
        <v>0.672252242</v>
      </c>
      <c r="K65">
        <v>1.863388147</v>
      </c>
      <c r="L65">
        <v>-0.28021977999999997</v>
      </c>
      <c r="M65">
        <v>0.91350604000000002</v>
      </c>
      <c r="N65">
        <v>1.5102520580000001</v>
      </c>
      <c r="O65">
        <v>-2.0706916180000001</v>
      </c>
      <c r="P65">
        <v>1.986674541</v>
      </c>
      <c r="Q65">
        <v>4.3428039999999996E-3</v>
      </c>
      <c r="R65" s="14"/>
      <c r="S65" s="14"/>
      <c r="T65" s="14"/>
      <c r="U65" s="14"/>
      <c r="V65" s="14"/>
      <c r="W65" s="14"/>
      <c r="X65" s="15"/>
    </row>
    <row r="66" spans="1:24" hidden="1" x14ac:dyDescent="0.25">
      <c r="A66">
        <v>29812</v>
      </c>
      <c r="B66" s="2">
        <v>69</v>
      </c>
      <c r="C66">
        <v>4.686956522</v>
      </c>
      <c r="D66">
        <v>1.070034777</v>
      </c>
      <c r="E66">
        <v>4.4057971010000001</v>
      </c>
      <c r="F66">
        <v>0.91263742800000003</v>
      </c>
      <c r="G66">
        <v>4.5463768120000001</v>
      </c>
      <c r="H66">
        <v>0.65002319099999994</v>
      </c>
      <c r="I66">
        <v>0.65002319099999994</v>
      </c>
      <c r="J66">
        <v>0.623338371</v>
      </c>
      <c r="K66">
        <v>1.727805813</v>
      </c>
      <c r="L66">
        <v>-0.28115941999999999</v>
      </c>
      <c r="M66">
        <v>0.84161528200000002</v>
      </c>
      <c r="N66">
        <v>1.3684065329999999</v>
      </c>
      <c r="O66">
        <v>-1.930725373</v>
      </c>
      <c r="P66">
        <v>1.995468931</v>
      </c>
      <c r="Q66">
        <v>7.1217229999999999E-3</v>
      </c>
      <c r="R66" s="14"/>
      <c r="S66" s="14"/>
      <c r="T66" s="14"/>
      <c r="U66" s="14"/>
      <c r="V66" s="14"/>
      <c r="W66" s="14"/>
      <c r="X66" s="15"/>
    </row>
    <row r="67" spans="1:24" x14ac:dyDescent="0.25">
      <c r="A67">
        <v>34677</v>
      </c>
      <c r="B67" s="20">
        <v>96</v>
      </c>
      <c r="C67">
        <v>4.5687499999999996</v>
      </c>
      <c r="D67">
        <v>0.93474595500000002</v>
      </c>
      <c r="E67">
        <v>4.46875</v>
      </c>
      <c r="F67">
        <v>0.83291656199999997</v>
      </c>
      <c r="G67">
        <v>4.5187499999999998</v>
      </c>
      <c r="H67">
        <v>0.61525103199999998</v>
      </c>
      <c r="I67">
        <v>0.61525103199999998</v>
      </c>
      <c r="J67">
        <v>0.55368086500000002</v>
      </c>
      <c r="K67">
        <v>1.5347250569999999</v>
      </c>
      <c r="L67">
        <v>-0.1</v>
      </c>
      <c r="M67">
        <v>0.78068795599999996</v>
      </c>
      <c r="N67">
        <v>1.4301483930000001</v>
      </c>
      <c r="O67">
        <v>-1.630148393</v>
      </c>
      <c r="P67">
        <v>1.985251004</v>
      </c>
      <c r="Q67">
        <v>0.21254224299999999</v>
      </c>
      <c r="R67" s="14">
        <v>1.9417651520000001</v>
      </c>
      <c r="S67" s="14">
        <v>0.27852625600000003</v>
      </c>
      <c r="T67" s="14">
        <f>(K67-R67)/S67</f>
        <v>-1.4614065504833416</v>
      </c>
      <c r="U67" s="14">
        <v>4.3862682450000001</v>
      </c>
      <c r="V67" s="14">
        <v>0.65940419900000002</v>
      </c>
      <c r="W67" s="14">
        <f>(G67-U67)/V67</f>
        <v>0.20091130023271159</v>
      </c>
      <c r="X67" s="15" t="s">
        <v>35</v>
      </c>
    </row>
    <row r="68" spans="1:24" hidden="1" x14ac:dyDescent="0.25">
      <c r="A68">
        <v>13868</v>
      </c>
      <c r="B68" s="2">
        <v>34</v>
      </c>
      <c r="C68">
        <v>4.6764705879999999</v>
      </c>
      <c r="D68">
        <v>0.94454055599999998</v>
      </c>
      <c r="E68">
        <v>4.3529411759999999</v>
      </c>
      <c r="F68">
        <v>0.88359983200000003</v>
      </c>
      <c r="G68">
        <v>4.5147058820000003</v>
      </c>
      <c r="H68">
        <v>0.68559230800000004</v>
      </c>
      <c r="I68">
        <v>0.68559230800000004</v>
      </c>
      <c r="J68">
        <v>0.55571893000000006</v>
      </c>
      <c r="K68">
        <v>1.540374286</v>
      </c>
      <c r="L68">
        <v>-0.32352941200000002</v>
      </c>
      <c r="M68">
        <v>0.72699415300000003</v>
      </c>
      <c r="N68">
        <v>1.1013791289999999</v>
      </c>
      <c r="O68">
        <v>-1.748437952</v>
      </c>
      <c r="P68">
        <v>2.034515297</v>
      </c>
      <c r="Q68">
        <v>1.4008853999999999E-2</v>
      </c>
      <c r="R68" s="14"/>
      <c r="S68" s="14"/>
      <c r="T68" s="14"/>
      <c r="U68" s="14"/>
      <c r="V68" s="14"/>
      <c r="W68" s="14"/>
      <c r="X68" s="15"/>
    </row>
    <row r="69" spans="1:24" x14ac:dyDescent="0.25">
      <c r="A69">
        <v>12296</v>
      </c>
      <c r="B69" s="20">
        <v>90</v>
      </c>
      <c r="C69">
        <v>4.5555555559999998</v>
      </c>
      <c r="D69">
        <v>1.251795215</v>
      </c>
      <c r="E69">
        <v>4.4444444440000002</v>
      </c>
      <c r="F69">
        <v>1.3078081079999999</v>
      </c>
      <c r="G69">
        <v>4.5</v>
      </c>
      <c r="H69">
        <v>0.71019853799999999</v>
      </c>
      <c r="I69">
        <v>0.71019853799999999</v>
      </c>
      <c r="J69">
        <v>0.69057142199999999</v>
      </c>
      <c r="K69">
        <v>1.9141663229999999</v>
      </c>
      <c r="L69">
        <v>-0.111111111</v>
      </c>
      <c r="M69">
        <v>0.97570999199999997</v>
      </c>
      <c r="N69">
        <v>1.801280472</v>
      </c>
      <c r="O69">
        <v>-2.0235026939999998</v>
      </c>
      <c r="P69">
        <v>1.9869787000000001</v>
      </c>
      <c r="Q69">
        <v>0.28291239899999998</v>
      </c>
      <c r="R69" s="14">
        <v>1.9417651520000001</v>
      </c>
      <c r="S69" s="14">
        <v>0.27852625600000003</v>
      </c>
      <c r="T69" s="14">
        <f>(K69-R69)/S69</f>
        <v>-9.9088787521705718E-2</v>
      </c>
      <c r="U69" s="14">
        <v>4.3862682450000001</v>
      </c>
      <c r="V69" s="14">
        <v>0.65940419900000002</v>
      </c>
      <c r="W69" s="14">
        <f>(G69-U69)/V69</f>
        <v>0.17247654044738631</v>
      </c>
      <c r="X69" s="15" t="s">
        <v>35</v>
      </c>
    </row>
    <row r="70" spans="1:24" hidden="1" x14ac:dyDescent="0.25">
      <c r="A70">
        <v>39878</v>
      </c>
      <c r="B70" s="2">
        <v>39</v>
      </c>
      <c r="C70">
        <v>4.6410256409999997</v>
      </c>
      <c r="D70">
        <v>1.1807040600000001</v>
      </c>
      <c r="E70">
        <v>4.3589743590000003</v>
      </c>
      <c r="F70">
        <v>1.327585451</v>
      </c>
      <c r="G70">
        <v>4.5</v>
      </c>
      <c r="H70">
        <v>0.77270319499999995</v>
      </c>
      <c r="I70">
        <v>0.77270319499999995</v>
      </c>
      <c r="J70">
        <v>0.63042517200000003</v>
      </c>
      <c r="K70">
        <v>1.7474494229999999</v>
      </c>
      <c r="L70">
        <v>-0.28205128200000001</v>
      </c>
      <c r="M70">
        <v>0.856821481</v>
      </c>
      <c r="N70">
        <v>1.39731882</v>
      </c>
      <c r="O70">
        <v>-1.9614213840000001</v>
      </c>
      <c r="P70">
        <v>2.0243941639999998</v>
      </c>
      <c r="Q70">
        <v>4.6724534999999998E-2</v>
      </c>
      <c r="R70" s="14"/>
      <c r="S70" s="14"/>
      <c r="T70" s="14"/>
      <c r="U70" s="14"/>
      <c r="V70" s="14"/>
      <c r="W70" s="14"/>
      <c r="X70" s="15"/>
    </row>
    <row r="71" spans="1:24" x14ac:dyDescent="0.25">
      <c r="A71">
        <v>39521</v>
      </c>
      <c r="B71" s="20">
        <v>60</v>
      </c>
      <c r="C71">
        <v>4.516666667</v>
      </c>
      <c r="D71">
        <v>1.0332057509999999</v>
      </c>
      <c r="E71">
        <v>4.4666666670000001</v>
      </c>
      <c r="F71">
        <v>0.91070221900000004</v>
      </c>
      <c r="G71">
        <v>4.4916666669999996</v>
      </c>
      <c r="H71">
        <v>0.62204711400000001</v>
      </c>
      <c r="I71">
        <v>0.62204711400000001</v>
      </c>
      <c r="J71">
        <v>0.59860950000000002</v>
      </c>
      <c r="K71">
        <v>1.6592608799999999</v>
      </c>
      <c r="L71">
        <v>-0.05</v>
      </c>
      <c r="M71">
        <v>0.85221545799999998</v>
      </c>
      <c r="N71">
        <v>1.6203422970000001</v>
      </c>
      <c r="O71">
        <v>-1.720342297</v>
      </c>
      <c r="P71">
        <v>2.0009953779999998</v>
      </c>
      <c r="Q71">
        <v>0.65116499999999999</v>
      </c>
      <c r="R71" s="14">
        <v>1.9417651520000001</v>
      </c>
      <c r="S71" s="14">
        <v>0.27852625600000003</v>
      </c>
      <c r="T71" s="14">
        <f>(K71-R71)/S71</f>
        <v>-1.0142823734362771</v>
      </c>
      <c r="U71" s="14">
        <v>4.3862682450000001</v>
      </c>
      <c r="V71" s="14">
        <v>0.65940419900000002</v>
      </c>
      <c r="W71" s="14">
        <f>(G71-U71)/V71</f>
        <v>0.15983886993719232</v>
      </c>
      <c r="X71" s="15" t="s">
        <v>35</v>
      </c>
    </row>
    <row r="72" spans="1:24" x14ac:dyDescent="0.25">
      <c r="A72">
        <v>43002</v>
      </c>
      <c r="B72" s="20">
        <v>82</v>
      </c>
      <c r="C72">
        <v>4.4280487800000001</v>
      </c>
      <c r="D72">
        <v>1.2033158289999999</v>
      </c>
      <c r="E72">
        <v>4.5487804880000002</v>
      </c>
      <c r="F72">
        <v>1.2085338430000001</v>
      </c>
      <c r="G72">
        <v>4.4884146339999997</v>
      </c>
      <c r="H72">
        <v>0.67437858299999998</v>
      </c>
      <c r="I72">
        <v>0.67437858299999998</v>
      </c>
      <c r="J72">
        <v>0.68924667299999998</v>
      </c>
      <c r="K72">
        <v>1.9104943050000001</v>
      </c>
      <c r="L72">
        <v>0.12073170699999999</v>
      </c>
      <c r="M72">
        <v>0.97318844699999996</v>
      </c>
      <c r="N72">
        <v>2.028181064</v>
      </c>
      <c r="O72">
        <v>-1.7867176499999999</v>
      </c>
      <c r="P72">
        <v>1.9896863229999999</v>
      </c>
      <c r="Q72">
        <v>0.26458960999999998</v>
      </c>
      <c r="R72" s="14">
        <v>1.9417651520000001</v>
      </c>
      <c r="S72" s="14">
        <v>0.27852625600000003</v>
      </c>
      <c r="T72" s="14">
        <f>(K72-R72)/S72</f>
        <v>-0.11227252844701306</v>
      </c>
      <c r="U72" s="14">
        <v>4.3862682450000001</v>
      </c>
      <c r="V72" s="14">
        <v>0.65940419900000002</v>
      </c>
      <c r="W72" s="14">
        <f>(G72-U72)/V72</f>
        <v>0.15490709515484843</v>
      </c>
      <c r="X72" s="15" t="s">
        <v>35</v>
      </c>
    </row>
    <row r="73" spans="1:24" x14ac:dyDescent="0.25">
      <c r="A73">
        <v>25977</v>
      </c>
      <c r="B73" s="20">
        <v>95</v>
      </c>
      <c r="C73">
        <v>4.4831578949999997</v>
      </c>
      <c r="D73">
        <v>1.08868969</v>
      </c>
      <c r="E73">
        <v>4.484210526</v>
      </c>
      <c r="F73">
        <v>1.137963447</v>
      </c>
      <c r="G73">
        <v>4.4836842109999999</v>
      </c>
      <c r="H73">
        <v>0.64380548800000004</v>
      </c>
      <c r="I73">
        <v>0.64380548800000004</v>
      </c>
      <c r="J73">
        <v>0.66169638500000005</v>
      </c>
      <c r="K73">
        <v>1.8341288019999999</v>
      </c>
      <c r="L73">
        <v>1.052632E-3</v>
      </c>
      <c r="M73">
        <v>0.94074379100000005</v>
      </c>
      <c r="N73">
        <v>1.8449104620000001</v>
      </c>
      <c r="O73">
        <v>-1.8428051990000001</v>
      </c>
      <c r="P73">
        <v>1.9855234420000001</v>
      </c>
      <c r="Q73">
        <v>0.99132153000000001</v>
      </c>
      <c r="R73" s="14">
        <v>1.9417651520000001</v>
      </c>
      <c r="S73" s="14">
        <v>0.27852625600000003</v>
      </c>
      <c r="T73" s="14">
        <f>(K73-R73)/S73</f>
        <v>-0.38644956330436636</v>
      </c>
      <c r="U73" s="14">
        <v>4.3862682450000001</v>
      </c>
      <c r="V73" s="14">
        <v>0.65940419900000002</v>
      </c>
      <c r="W73" s="14">
        <f>(G73-U73)/V73</f>
        <v>0.1477333115981565</v>
      </c>
      <c r="X73" s="15" t="s">
        <v>35</v>
      </c>
    </row>
    <row r="74" spans="1:24" hidden="1" x14ac:dyDescent="0.25">
      <c r="A74">
        <v>21223</v>
      </c>
      <c r="B74" s="2">
        <v>52</v>
      </c>
      <c r="C74">
        <v>4.596153846</v>
      </c>
      <c r="D74">
        <v>1.2873382689999999</v>
      </c>
      <c r="E74">
        <v>4.307692308</v>
      </c>
      <c r="F74">
        <v>1.146836425</v>
      </c>
      <c r="G74">
        <v>4.451923077</v>
      </c>
      <c r="H74">
        <v>0.80299873200000005</v>
      </c>
      <c r="I74">
        <v>0.80299873200000005</v>
      </c>
      <c r="J74">
        <v>0.58011935100000001</v>
      </c>
      <c r="K74">
        <v>1.6080088020000001</v>
      </c>
      <c r="L74">
        <v>-0.28846153800000002</v>
      </c>
      <c r="M74">
        <v>0.77552103800000005</v>
      </c>
      <c r="N74">
        <v>1.231559697</v>
      </c>
      <c r="O74">
        <v>-1.808482774</v>
      </c>
      <c r="P74">
        <v>2.0075837700000001</v>
      </c>
      <c r="Q74">
        <v>9.8315199999999998E-3</v>
      </c>
      <c r="R74" s="14"/>
      <c r="S74" s="14"/>
      <c r="T74" s="14"/>
      <c r="U74" s="14"/>
      <c r="V74" s="14"/>
      <c r="W74" s="14"/>
      <c r="X74" s="15"/>
    </row>
    <row r="75" spans="1:24" x14ac:dyDescent="0.25">
      <c r="A75">
        <v>39127</v>
      </c>
      <c r="B75" s="20">
        <v>68</v>
      </c>
      <c r="C75">
        <v>4.4558823529999998</v>
      </c>
      <c r="D75">
        <v>1.3868661499999999</v>
      </c>
      <c r="E75">
        <v>4.4411764710000003</v>
      </c>
      <c r="F75">
        <v>1.262340316</v>
      </c>
      <c r="G75">
        <v>4.4485294120000001</v>
      </c>
      <c r="H75">
        <v>0.76151782099999998</v>
      </c>
      <c r="I75">
        <v>0.76151782099999998</v>
      </c>
      <c r="J75">
        <v>0.64739296199999996</v>
      </c>
      <c r="K75">
        <v>1.7944817369999999</v>
      </c>
      <c r="L75">
        <v>-1.4705882E-2</v>
      </c>
      <c r="M75">
        <v>0.92224008700000004</v>
      </c>
      <c r="N75">
        <v>1.792884688</v>
      </c>
      <c r="O75">
        <v>-1.8222964530000001</v>
      </c>
      <c r="P75">
        <v>1.996008354</v>
      </c>
      <c r="Q75">
        <v>0.89577964300000001</v>
      </c>
      <c r="R75" s="14">
        <v>1.9417651520000001</v>
      </c>
      <c r="S75" s="14">
        <v>0.27852625600000003</v>
      </c>
      <c r="T75" s="14">
        <f>(K75-R75)/S75</f>
        <v>-0.52879544325616534</v>
      </c>
      <c r="U75" s="14">
        <v>4.3862682450000001</v>
      </c>
      <c r="V75" s="14">
        <v>0.65940419900000002</v>
      </c>
      <c r="W75" s="14">
        <f>(G75-U75)/V75</f>
        <v>9.4420337471948598E-2</v>
      </c>
      <c r="X75" s="15" t="s">
        <v>35</v>
      </c>
    </row>
    <row r="76" spans="1:24" hidden="1" x14ac:dyDescent="0.25">
      <c r="A76">
        <v>33454</v>
      </c>
      <c r="B76" s="2">
        <v>81</v>
      </c>
      <c r="C76">
        <v>4.3456790119999997</v>
      </c>
      <c r="D76">
        <v>1.002004165</v>
      </c>
      <c r="E76">
        <v>4.5432098769999998</v>
      </c>
      <c r="F76">
        <v>0.89511706899999999</v>
      </c>
      <c r="G76">
        <v>4.4444444450000002</v>
      </c>
      <c r="H76">
        <v>0.65210095899999998</v>
      </c>
      <c r="I76">
        <v>0.65210095899999998</v>
      </c>
      <c r="J76">
        <v>0.57735026899999997</v>
      </c>
      <c r="K76">
        <v>1.6003332990000001</v>
      </c>
      <c r="L76">
        <v>0.197530864</v>
      </c>
      <c r="M76">
        <v>0.79717866699999995</v>
      </c>
      <c r="N76">
        <v>1.760001052</v>
      </c>
      <c r="O76">
        <v>-1.364939323</v>
      </c>
      <c r="P76">
        <v>1.9900634210000001</v>
      </c>
      <c r="Q76">
        <v>2.8543843999999999E-2</v>
      </c>
      <c r="R76" s="14"/>
      <c r="S76" s="14"/>
      <c r="T76" s="14"/>
      <c r="U76" s="14"/>
      <c r="V76" s="14"/>
      <c r="W76" s="14"/>
      <c r="X76" s="15"/>
    </row>
    <row r="77" spans="1:24" x14ac:dyDescent="0.25">
      <c r="A77">
        <v>26530</v>
      </c>
      <c r="B77" s="20">
        <v>60</v>
      </c>
      <c r="C77">
        <v>4.4000000000000004</v>
      </c>
      <c r="D77">
        <v>1.330222359</v>
      </c>
      <c r="E77">
        <v>4.3666666669999996</v>
      </c>
      <c r="F77">
        <v>1.1344627140000001</v>
      </c>
      <c r="G77">
        <v>4.3833333339999996</v>
      </c>
      <c r="H77">
        <v>0.68736108399999996</v>
      </c>
      <c r="I77">
        <v>0.68736108399999996</v>
      </c>
      <c r="J77">
        <v>0.69522178700000004</v>
      </c>
      <c r="K77">
        <v>1.927056477</v>
      </c>
      <c r="L77">
        <v>-3.3333333E-2</v>
      </c>
      <c r="M77">
        <v>0.99091922200000004</v>
      </c>
      <c r="N77">
        <v>1.908868341</v>
      </c>
      <c r="O77">
        <v>-1.975535008</v>
      </c>
      <c r="P77">
        <v>2.0009953779999998</v>
      </c>
      <c r="Q77">
        <v>0.79533524700000002</v>
      </c>
      <c r="R77" s="14">
        <v>1.9417651520000001</v>
      </c>
      <c r="S77" s="14">
        <v>0.27852625600000003</v>
      </c>
      <c r="T77" s="14">
        <f>(K77-R77)/S77</f>
        <v>-5.2808935183475333E-2</v>
      </c>
      <c r="U77" s="14">
        <v>4.3862682450000001</v>
      </c>
      <c r="V77" s="14">
        <v>0.65940419900000002</v>
      </c>
      <c r="W77" s="14">
        <f>(G77-U77)/V77</f>
        <v>-4.4508527614039953E-3</v>
      </c>
      <c r="X77" s="15" t="s">
        <v>35</v>
      </c>
    </row>
    <row r="78" spans="1:24" x14ac:dyDescent="0.25">
      <c r="A78">
        <v>5163</v>
      </c>
      <c r="B78" s="20">
        <v>68</v>
      </c>
      <c r="C78">
        <v>4.3235294120000001</v>
      </c>
      <c r="D78">
        <v>1.1387499889999999</v>
      </c>
      <c r="E78">
        <v>4.3529411759999999</v>
      </c>
      <c r="F78">
        <v>1.0617460400000001</v>
      </c>
      <c r="G78">
        <v>4.3382352940000004</v>
      </c>
      <c r="H78">
        <v>0.63247795900000003</v>
      </c>
      <c r="I78">
        <v>0.63247795900000003</v>
      </c>
      <c r="J78">
        <v>0.66421116400000002</v>
      </c>
      <c r="K78">
        <v>1.841099416</v>
      </c>
      <c r="L78">
        <v>2.9411764999999999E-2</v>
      </c>
      <c r="M78">
        <v>0.94585644999999996</v>
      </c>
      <c r="N78">
        <v>1.8832904079999999</v>
      </c>
      <c r="O78">
        <v>-1.824466878</v>
      </c>
      <c r="P78">
        <v>1.996008354</v>
      </c>
      <c r="Q78">
        <v>0.79841298900000002</v>
      </c>
      <c r="R78" s="14">
        <v>1.9417651520000001</v>
      </c>
      <c r="S78" s="14">
        <v>0.27852625600000003</v>
      </c>
      <c r="T78" s="14">
        <f>(K78-R78)/S78</f>
        <v>-0.3614227880907574</v>
      </c>
      <c r="U78" s="14">
        <v>4.3862682450000001</v>
      </c>
      <c r="V78" s="14">
        <v>0.65940419900000002</v>
      </c>
      <c r="W78" s="14">
        <f>(G78-U78)/V78</f>
        <v>-7.2842955918149543E-2</v>
      </c>
      <c r="X78" s="15" t="s">
        <v>35</v>
      </c>
    </row>
    <row r="79" spans="1:24" x14ac:dyDescent="0.25">
      <c r="A79">
        <v>22684</v>
      </c>
      <c r="B79" s="20">
        <v>87</v>
      </c>
      <c r="C79">
        <v>4.3873563219999996</v>
      </c>
      <c r="D79">
        <v>0.93880237899999996</v>
      </c>
      <c r="E79">
        <v>4.2298850569999997</v>
      </c>
      <c r="F79">
        <v>1.127882864</v>
      </c>
      <c r="G79">
        <v>4.3086206899999997</v>
      </c>
      <c r="H79">
        <v>0.64519721100000005</v>
      </c>
      <c r="I79">
        <v>0.64519721100000005</v>
      </c>
      <c r="J79">
        <v>0.63359038899999998</v>
      </c>
      <c r="K79">
        <v>1.756222959</v>
      </c>
      <c r="L79">
        <v>-0.157471264</v>
      </c>
      <c r="M79">
        <v>0.88719995699999998</v>
      </c>
      <c r="N79">
        <v>1.5814406510000001</v>
      </c>
      <c r="O79">
        <v>-1.8963831799999999</v>
      </c>
      <c r="P79">
        <v>1.987934206</v>
      </c>
      <c r="Q79">
        <v>0.101460048</v>
      </c>
      <c r="R79" s="14">
        <v>1.9417651520000001</v>
      </c>
      <c r="S79" s="14">
        <v>0.27852625600000003</v>
      </c>
      <c r="T79" s="14">
        <f>(K79-R79)/S79</f>
        <v>-0.66615692058848508</v>
      </c>
      <c r="U79" s="14">
        <v>4.3862682450000001</v>
      </c>
      <c r="V79" s="14">
        <v>0.65940419900000002</v>
      </c>
      <c r="W79" s="14">
        <f>(G79-U79)/V79</f>
        <v>-0.11775411063161947</v>
      </c>
      <c r="X79" s="15" t="s">
        <v>35</v>
      </c>
    </row>
    <row r="80" spans="1:24" x14ac:dyDescent="0.25">
      <c r="A80">
        <v>15294</v>
      </c>
      <c r="B80" s="20">
        <v>25</v>
      </c>
      <c r="C80">
        <v>4.2919999999999998</v>
      </c>
      <c r="D80">
        <v>1.2141251989999999</v>
      </c>
      <c r="E80">
        <v>4.32</v>
      </c>
      <c r="F80">
        <v>1.1075498479999999</v>
      </c>
      <c r="G80">
        <v>4.306</v>
      </c>
      <c r="H80">
        <v>0.75493679700000005</v>
      </c>
      <c r="I80">
        <v>0.75493679700000005</v>
      </c>
      <c r="J80">
        <v>0.56762663800000002</v>
      </c>
      <c r="K80">
        <v>1.573380768</v>
      </c>
      <c r="L80">
        <v>2.8000000000000001E-2</v>
      </c>
      <c r="M80">
        <v>0.81879993500000003</v>
      </c>
      <c r="N80">
        <v>1.6328478719999999</v>
      </c>
      <c r="O80">
        <v>-1.5768478720000001</v>
      </c>
      <c r="P80">
        <v>2.0638985619999999</v>
      </c>
      <c r="Q80">
        <v>0.86567132899999999</v>
      </c>
      <c r="R80" s="14">
        <v>1.9417651520000001</v>
      </c>
      <c r="S80" s="14">
        <v>0.27852625600000003</v>
      </c>
      <c r="T80" s="14">
        <f>(K80-R80)/S80</f>
        <v>-1.3226199543643742</v>
      </c>
      <c r="U80" s="14">
        <v>4.3862682450000001</v>
      </c>
      <c r="V80" s="14">
        <v>0.65940419900000002</v>
      </c>
      <c r="W80" s="14">
        <f>(G80-U80)/V80</f>
        <v>-0.12172844079811519</v>
      </c>
      <c r="X80" s="15" t="s">
        <v>35</v>
      </c>
    </row>
    <row r="81" spans="1:24" x14ac:dyDescent="0.25">
      <c r="A81">
        <v>22079</v>
      </c>
      <c r="B81" s="20">
        <v>63</v>
      </c>
      <c r="C81">
        <v>4.1746031749999997</v>
      </c>
      <c r="D81">
        <v>1.1851185120000001</v>
      </c>
      <c r="E81">
        <v>4.3492063490000001</v>
      </c>
      <c r="F81">
        <v>1.034232303</v>
      </c>
      <c r="G81">
        <v>4.2619047620000003</v>
      </c>
      <c r="H81">
        <v>0.67320632300000005</v>
      </c>
      <c r="I81">
        <v>0.67320632300000005</v>
      </c>
      <c r="J81">
        <v>0.64856373700000003</v>
      </c>
      <c r="K81">
        <v>1.7977269600000001</v>
      </c>
      <c r="L81">
        <v>0.174603175</v>
      </c>
      <c r="M81">
        <v>0.90766773999999995</v>
      </c>
      <c r="N81">
        <v>1.953631946</v>
      </c>
      <c r="O81">
        <v>-1.6044255970000001</v>
      </c>
      <c r="P81">
        <v>1.998971517</v>
      </c>
      <c r="Q81">
        <v>0.131884798</v>
      </c>
      <c r="R81" s="14">
        <v>1.9417651520000001</v>
      </c>
      <c r="S81" s="14">
        <v>0.27852625600000003</v>
      </c>
      <c r="T81" s="14">
        <f>(K81-R81)/S81</f>
        <v>-0.51714403542623288</v>
      </c>
      <c r="U81" s="14">
        <v>4.3862682450000001</v>
      </c>
      <c r="V81" s="14">
        <v>0.65940419900000002</v>
      </c>
      <c r="W81" s="14">
        <f>(G81-U81)/V81</f>
        <v>-0.1885997741424752</v>
      </c>
      <c r="X81" s="15" t="s">
        <v>35</v>
      </c>
    </row>
    <row r="82" spans="1:24" x14ac:dyDescent="0.25">
      <c r="A82">
        <v>20998</v>
      </c>
      <c r="B82" s="20">
        <v>74</v>
      </c>
      <c r="C82">
        <v>4.2297297299999999</v>
      </c>
      <c r="D82">
        <v>0.89973051199999998</v>
      </c>
      <c r="E82">
        <v>4.1891891890000004</v>
      </c>
      <c r="F82">
        <v>0.96053175400000002</v>
      </c>
      <c r="G82">
        <v>4.2094594599999997</v>
      </c>
      <c r="H82">
        <v>0.66230911100000001</v>
      </c>
      <c r="I82">
        <v>0.66230911100000001</v>
      </c>
      <c r="J82">
        <v>0.53901812599999999</v>
      </c>
      <c r="K82">
        <v>1.49408202</v>
      </c>
      <c r="L82">
        <v>-4.0540540999999999E-2</v>
      </c>
      <c r="M82">
        <v>0.76640397100000002</v>
      </c>
      <c r="N82">
        <v>1.461611242</v>
      </c>
      <c r="O82">
        <v>-1.542692323</v>
      </c>
      <c r="P82">
        <v>1.9929971259999999</v>
      </c>
      <c r="Q82">
        <v>0.65043235200000005</v>
      </c>
      <c r="R82" s="14">
        <v>1.9417651520000001</v>
      </c>
      <c r="S82" s="14">
        <v>0.27852625600000003</v>
      </c>
      <c r="T82" s="14">
        <f>(K82-R82)/S82</f>
        <v>-1.6073282943924685</v>
      </c>
      <c r="U82" s="14">
        <v>4.3862682450000001</v>
      </c>
      <c r="V82" s="14">
        <v>0.65940419900000002</v>
      </c>
      <c r="W82" s="14">
        <f>(G82-U82)/V82</f>
        <v>-0.26813415090188164</v>
      </c>
      <c r="X82" s="15" t="s">
        <v>35</v>
      </c>
    </row>
    <row r="83" spans="1:24" x14ac:dyDescent="0.25">
      <c r="A83">
        <v>35710</v>
      </c>
      <c r="B83" s="20">
        <v>47</v>
      </c>
      <c r="C83">
        <v>4.0468085110000001</v>
      </c>
      <c r="D83">
        <v>1.198885545</v>
      </c>
      <c r="E83">
        <v>4.2765957449999998</v>
      </c>
      <c r="F83">
        <v>1.0571110690000001</v>
      </c>
      <c r="G83">
        <v>4.1617021279999999</v>
      </c>
      <c r="H83">
        <v>0.71514027000000002</v>
      </c>
      <c r="I83">
        <v>0.71514027000000002</v>
      </c>
      <c r="J83">
        <v>0.62415900899999999</v>
      </c>
      <c r="K83">
        <v>1.7300805050000001</v>
      </c>
      <c r="L83">
        <v>0.22978723400000001</v>
      </c>
      <c r="M83">
        <v>0.86147368499999999</v>
      </c>
      <c r="N83">
        <v>1.9182756569999999</v>
      </c>
      <c r="O83">
        <v>-1.4587011889999999</v>
      </c>
      <c r="P83">
        <v>2.0128955990000001</v>
      </c>
      <c r="Q83">
        <v>7.3938536999999999E-2</v>
      </c>
      <c r="R83" s="14">
        <v>1.9417651520000001</v>
      </c>
      <c r="S83" s="14">
        <v>0.27852625600000003</v>
      </c>
      <c r="T83" s="14">
        <f>(K83-R83)/S83</f>
        <v>-0.76001684738834818</v>
      </c>
      <c r="U83" s="14">
        <v>4.3862682450000001</v>
      </c>
      <c r="V83" s="14">
        <v>0.65940419900000002</v>
      </c>
      <c r="W83" s="14">
        <f>(G83-U83)/V83</f>
        <v>-0.34055912495031015</v>
      </c>
      <c r="X83" s="15" t="s">
        <v>35</v>
      </c>
    </row>
    <row r="84" spans="1:24" x14ac:dyDescent="0.25">
      <c r="A84">
        <v>40534</v>
      </c>
      <c r="B84" s="20">
        <v>82</v>
      </c>
      <c r="C84">
        <v>4.0756097560000004</v>
      </c>
      <c r="D84">
        <v>1.194386146</v>
      </c>
      <c r="E84">
        <v>4.2317073169999997</v>
      </c>
      <c r="F84">
        <v>1.080680861</v>
      </c>
      <c r="G84">
        <v>4.1536585370000001</v>
      </c>
      <c r="H84">
        <v>0.64144352599999999</v>
      </c>
      <c r="I84">
        <v>0.64144352599999999</v>
      </c>
      <c r="J84">
        <v>0.68973306999999995</v>
      </c>
      <c r="K84">
        <v>1.911842528</v>
      </c>
      <c r="L84">
        <v>0.156097561</v>
      </c>
      <c r="M84">
        <v>0.96878408699999996</v>
      </c>
      <c r="N84">
        <v>2.0549143719999998</v>
      </c>
      <c r="O84">
        <v>-1.7427192499999999</v>
      </c>
      <c r="P84">
        <v>1.9896863229999999</v>
      </c>
      <c r="Q84">
        <v>0.14841311200000001</v>
      </c>
      <c r="R84" s="14">
        <v>1.9417651520000001</v>
      </c>
      <c r="S84" s="14">
        <v>0.27852625600000003</v>
      </c>
      <c r="T84" s="14">
        <f>(K84-R84)/S84</f>
        <v>-0.1074319686399695</v>
      </c>
      <c r="U84" s="14">
        <v>4.3862682450000001</v>
      </c>
      <c r="V84" s="14">
        <v>0.65940419900000002</v>
      </c>
      <c r="W84" s="14">
        <f>(G84-U84)/V84</f>
        <v>-0.3527573957714516</v>
      </c>
      <c r="X84" s="15" t="s">
        <v>35</v>
      </c>
    </row>
    <row r="85" spans="1:24" x14ac:dyDescent="0.25">
      <c r="A85">
        <v>11046</v>
      </c>
      <c r="B85" s="20">
        <v>97</v>
      </c>
      <c r="C85">
        <v>4.1216494849999998</v>
      </c>
      <c r="D85">
        <v>1.2221247550000001</v>
      </c>
      <c r="E85">
        <v>4.1546391749999998</v>
      </c>
      <c r="F85">
        <v>1.05416047</v>
      </c>
      <c r="G85">
        <v>4.1381443300000003</v>
      </c>
      <c r="H85">
        <v>0.72749430599999998</v>
      </c>
      <c r="I85">
        <v>0.72749430599999998</v>
      </c>
      <c r="J85">
        <v>0.60163008799999995</v>
      </c>
      <c r="K85">
        <v>1.6676335229999999</v>
      </c>
      <c r="L85">
        <v>3.2989691000000002E-2</v>
      </c>
      <c r="M85">
        <v>0.85461024900000004</v>
      </c>
      <c r="N85">
        <v>1.7080257780000001</v>
      </c>
      <c r="O85">
        <v>-1.642046396</v>
      </c>
      <c r="P85">
        <v>1.9849843119999999</v>
      </c>
      <c r="Q85">
        <v>0.70464727900000002</v>
      </c>
      <c r="R85" s="14">
        <v>1.9417651520000001</v>
      </c>
      <c r="S85" s="14">
        <v>0.27852625600000003</v>
      </c>
      <c r="T85" s="14">
        <f>(K85-R85)/S85</f>
        <v>-0.98422185734618928</v>
      </c>
      <c r="U85" s="14">
        <v>4.3862682450000001</v>
      </c>
      <c r="V85" s="14">
        <v>0.65940419900000002</v>
      </c>
      <c r="W85" s="14">
        <f>(G85-U85)/V85</f>
        <v>-0.37628500906770818</v>
      </c>
      <c r="X85" s="15" t="s">
        <v>35</v>
      </c>
    </row>
    <row r="86" spans="1:24" x14ac:dyDescent="0.25">
      <c r="A86">
        <v>42525</v>
      </c>
      <c r="B86" s="20">
        <v>55</v>
      </c>
      <c r="C86">
        <v>4.1836363639999998</v>
      </c>
      <c r="D86">
        <v>1.2349484369999999</v>
      </c>
      <c r="E86">
        <v>4.0909090910000003</v>
      </c>
      <c r="F86">
        <v>0.92841416499999996</v>
      </c>
      <c r="G86">
        <v>4.1372727280000001</v>
      </c>
      <c r="H86">
        <v>0.697455626</v>
      </c>
      <c r="I86">
        <v>0.697455626</v>
      </c>
      <c r="J86">
        <v>0.625299928</v>
      </c>
      <c r="K86">
        <v>1.733242972</v>
      </c>
      <c r="L86">
        <v>-9.2727272999999999E-2</v>
      </c>
      <c r="M86">
        <v>0.88753811500000002</v>
      </c>
      <c r="N86">
        <v>1.646847433</v>
      </c>
      <c r="O86">
        <v>-1.8323019780000001</v>
      </c>
      <c r="P86">
        <v>2.0048792880000001</v>
      </c>
      <c r="Q86">
        <v>0.44182464599999999</v>
      </c>
      <c r="R86" s="14">
        <v>1.9417651520000001</v>
      </c>
      <c r="S86" s="14">
        <v>0.27852625600000003</v>
      </c>
      <c r="T86" s="14">
        <f>(K86-R86)/S86</f>
        <v>-0.74866256055946157</v>
      </c>
      <c r="U86" s="14">
        <v>4.3862682450000001</v>
      </c>
      <c r="V86" s="14">
        <v>0.65940419900000002</v>
      </c>
      <c r="W86" s="14">
        <f>(G86-U86)/V86</f>
        <v>-0.37760681138762353</v>
      </c>
      <c r="X86" s="15" t="s">
        <v>35</v>
      </c>
    </row>
    <row r="87" spans="1:24" hidden="1" x14ac:dyDescent="0.25">
      <c r="A87">
        <v>4390</v>
      </c>
      <c r="B87" s="2">
        <v>96</v>
      </c>
      <c r="C87">
        <v>4.2302083330000002</v>
      </c>
      <c r="D87">
        <v>1.1394476769999999</v>
      </c>
      <c r="E87">
        <v>3.9583333330000001</v>
      </c>
      <c r="F87">
        <v>0.993840681</v>
      </c>
      <c r="G87">
        <v>4.0942708330000004</v>
      </c>
      <c r="H87">
        <v>0.61926323699999997</v>
      </c>
      <c r="I87">
        <v>0.61926323699999997</v>
      </c>
      <c r="J87">
        <v>0.68855978900000003</v>
      </c>
      <c r="K87">
        <v>1.9085903609999999</v>
      </c>
      <c r="L87">
        <v>-0.27187499999999998</v>
      </c>
      <c r="M87">
        <v>0.93995555600000003</v>
      </c>
      <c r="N87">
        <v>1.57043789</v>
      </c>
      <c r="O87">
        <v>-2.1141878900000002</v>
      </c>
      <c r="P87">
        <v>1.985251004</v>
      </c>
      <c r="Q87">
        <v>5.6153449999999999E-3</v>
      </c>
      <c r="R87" s="14"/>
      <c r="S87" s="14"/>
      <c r="T87" s="14"/>
      <c r="U87" s="14"/>
      <c r="V87" s="14"/>
      <c r="W87" s="14"/>
      <c r="X87" s="16"/>
    </row>
    <row r="88" spans="1:24" x14ac:dyDescent="0.25">
      <c r="A88">
        <v>9779</v>
      </c>
      <c r="B88" s="20">
        <v>74</v>
      </c>
      <c r="C88">
        <v>4.1216216220000002</v>
      </c>
      <c r="D88">
        <v>1.109766145</v>
      </c>
      <c r="E88">
        <v>3.986486486</v>
      </c>
      <c r="F88">
        <v>0.98611237900000004</v>
      </c>
      <c r="G88">
        <v>4.0540540539999999</v>
      </c>
      <c r="H88">
        <v>0.65243488900000002</v>
      </c>
      <c r="I88">
        <v>0.65243488900000002</v>
      </c>
      <c r="J88">
        <v>0.62601269299999995</v>
      </c>
      <c r="K88">
        <v>1.735218656</v>
      </c>
      <c r="L88">
        <v>-0.13513513499999999</v>
      </c>
      <c r="M88">
        <v>0.88091366500000001</v>
      </c>
      <c r="N88">
        <v>1.591455649</v>
      </c>
      <c r="O88">
        <v>-1.861725919</v>
      </c>
      <c r="P88">
        <v>1.9929971259999999</v>
      </c>
      <c r="Q88">
        <v>0.19108369</v>
      </c>
      <c r="R88" s="14">
        <v>1.9417651520000001</v>
      </c>
      <c r="S88" s="14">
        <v>0.27852625600000003</v>
      </c>
      <c r="T88" s="14">
        <f>(K88-R88)/S88</f>
        <v>-0.74156921134214382</v>
      </c>
      <c r="U88" s="14">
        <v>4.3862682450000001</v>
      </c>
      <c r="V88" s="14">
        <v>0.65940419900000002</v>
      </c>
      <c r="W88" s="14">
        <f>(G88-U88)/V88</f>
        <v>-0.50380963831260084</v>
      </c>
      <c r="X88" s="16" t="s">
        <v>38</v>
      </c>
    </row>
    <row r="89" spans="1:24" x14ac:dyDescent="0.25">
      <c r="A89">
        <v>7847</v>
      </c>
      <c r="B89" s="20">
        <v>67</v>
      </c>
      <c r="C89">
        <v>4.0328358209999999</v>
      </c>
      <c r="D89">
        <v>1.220703729</v>
      </c>
      <c r="E89">
        <v>4.074626866</v>
      </c>
      <c r="F89">
        <v>1.1052688260000001</v>
      </c>
      <c r="G89">
        <v>4.053731344</v>
      </c>
      <c r="H89">
        <v>0.671953354</v>
      </c>
      <c r="I89">
        <v>0.671953354</v>
      </c>
      <c r="J89">
        <v>0.66590752799999997</v>
      </c>
      <c r="K89">
        <v>1.845801496</v>
      </c>
      <c r="L89">
        <v>4.1791044999999999E-2</v>
      </c>
      <c r="M89">
        <v>0.94790826399999994</v>
      </c>
      <c r="N89">
        <v>1.8996912420000001</v>
      </c>
      <c r="O89">
        <v>-1.816109153</v>
      </c>
      <c r="P89">
        <v>1.996564419</v>
      </c>
      <c r="Q89">
        <v>0.71934695599999998</v>
      </c>
      <c r="R89" s="14">
        <v>1.9417651520000001</v>
      </c>
      <c r="S89" s="14">
        <v>0.27852625600000003</v>
      </c>
      <c r="T89" s="14">
        <f>(K89-R89)/S89</f>
        <v>-0.34454078900195356</v>
      </c>
      <c r="U89" s="14">
        <v>4.3862682450000001</v>
      </c>
      <c r="V89" s="14">
        <v>0.65940419900000002</v>
      </c>
      <c r="W89" s="14">
        <f>(G89-U89)/V89</f>
        <v>-0.50429903465021775</v>
      </c>
      <c r="X89" s="16" t="s">
        <v>38</v>
      </c>
    </row>
    <row r="90" spans="1:24" x14ac:dyDescent="0.25">
      <c r="A90">
        <v>26485</v>
      </c>
      <c r="B90" s="20">
        <v>77</v>
      </c>
      <c r="C90">
        <v>4.0883116880000001</v>
      </c>
      <c r="D90">
        <v>1.3237679499999999</v>
      </c>
      <c r="E90">
        <v>3.9610389609999999</v>
      </c>
      <c r="F90">
        <v>1.152132559</v>
      </c>
      <c r="G90">
        <v>4.0246753249999996</v>
      </c>
      <c r="H90">
        <v>0.81928569399999995</v>
      </c>
      <c r="I90">
        <v>0.81928569399999995</v>
      </c>
      <c r="J90">
        <v>0.54284005400000002</v>
      </c>
      <c r="K90">
        <v>1.504675864</v>
      </c>
      <c r="L90">
        <v>-0.127272727</v>
      </c>
      <c r="M90">
        <v>0.76203266300000005</v>
      </c>
      <c r="N90">
        <v>1.3663112930000001</v>
      </c>
      <c r="O90">
        <v>-1.6208567469999999</v>
      </c>
      <c r="P90">
        <v>1.99167261</v>
      </c>
      <c r="Q90">
        <v>0.146890089</v>
      </c>
      <c r="R90" s="14">
        <v>1.9417651520000001</v>
      </c>
      <c r="S90" s="14">
        <v>0.27852625600000003</v>
      </c>
      <c r="T90" s="14">
        <f>(K90-R90)/S90</f>
        <v>-1.5692929430681755</v>
      </c>
      <c r="U90" s="14">
        <v>4.3862682450000001</v>
      </c>
      <c r="V90" s="14">
        <v>0.65940419900000002</v>
      </c>
      <c r="W90" s="14">
        <f>(G90-U90)/V90</f>
        <v>-0.54836308374797071</v>
      </c>
      <c r="X90" s="16" t="s">
        <v>38</v>
      </c>
    </row>
    <row r="91" spans="1:24" x14ac:dyDescent="0.25">
      <c r="A91">
        <v>7540</v>
      </c>
      <c r="B91" s="20">
        <v>49</v>
      </c>
      <c r="C91">
        <v>4.044897959</v>
      </c>
      <c r="D91">
        <v>1.3390079079999999</v>
      </c>
      <c r="E91">
        <v>4</v>
      </c>
      <c r="F91">
        <v>1.274754878</v>
      </c>
      <c r="G91">
        <v>4.0224489800000001</v>
      </c>
      <c r="H91">
        <v>0.85559247500000002</v>
      </c>
      <c r="I91">
        <v>0.85559247500000002</v>
      </c>
      <c r="J91">
        <v>0.49445909399999999</v>
      </c>
      <c r="K91">
        <v>1.370570684</v>
      </c>
      <c r="L91">
        <v>-4.4897959000000001E-2</v>
      </c>
      <c r="M91">
        <v>0.70505946100000005</v>
      </c>
      <c r="N91">
        <v>1.337018584</v>
      </c>
      <c r="O91">
        <v>-1.4268145029999999</v>
      </c>
      <c r="P91">
        <v>2.0106347580000001</v>
      </c>
      <c r="Q91">
        <v>0.65777643799999996</v>
      </c>
      <c r="R91" s="14">
        <v>1.9417651520000001</v>
      </c>
      <c r="S91" s="14">
        <v>0.27852625600000003</v>
      </c>
      <c r="T91" s="14">
        <f>(K91-R91)/S91</f>
        <v>-2.0507742293423137</v>
      </c>
      <c r="U91" s="14">
        <v>4.3862682450000001</v>
      </c>
      <c r="V91" s="14">
        <v>0.65940419900000002</v>
      </c>
      <c r="W91" s="14">
        <f>(G91-U91)/V91</f>
        <v>-0.55173938162926384</v>
      </c>
      <c r="X91" s="16" t="s">
        <v>38</v>
      </c>
    </row>
    <row r="92" spans="1:24" x14ac:dyDescent="0.25">
      <c r="A92">
        <v>40745</v>
      </c>
      <c r="B92" s="20">
        <v>56</v>
      </c>
      <c r="C92">
        <v>3.9821428569999999</v>
      </c>
      <c r="D92">
        <v>1.005097398</v>
      </c>
      <c r="E92">
        <v>4.0535714289999998</v>
      </c>
      <c r="F92">
        <v>0.86170323599999998</v>
      </c>
      <c r="G92">
        <v>4.0178571429999996</v>
      </c>
      <c r="H92">
        <v>0.64770444900000002</v>
      </c>
      <c r="I92">
        <v>0.64770444900000002</v>
      </c>
      <c r="J92">
        <v>0.55885725200000003</v>
      </c>
      <c r="K92">
        <v>1.5490732709999999</v>
      </c>
      <c r="L92">
        <v>7.1428570999999996E-2</v>
      </c>
      <c r="M92">
        <v>0.79423245600000003</v>
      </c>
      <c r="N92">
        <v>1.628124186</v>
      </c>
      <c r="O92">
        <v>-1.4852670429999999</v>
      </c>
      <c r="P92">
        <v>2.0040447829999999</v>
      </c>
      <c r="Q92">
        <v>0.50376215899999999</v>
      </c>
      <c r="R92" s="14">
        <v>1.9417651520000001</v>
      </c>
      <c r="S92" s="14">
        <v>0.27852625600000003</v>
      </c>
      <c r="T92" s="14">
        <f>(K92-R92)/S92</f>
        <v>-1.4098917877243147</v>
      </c>
      <c r="U92" s="14">
        <v>4.3862682450000001</v>
      </c>
      <c r="V92" s="14">
        <v>0.65940419900000002</v>
      </c>
      <c r="W92" s="14">
        <f>(G92-U92)/V92</f>
        <v>-0.5587029966729109</v>
      </c>
      <c r="X92" s="16" t="s">
        <v>38</v>
      </c>
    </row>
    <row r="93" spans="1:24" x14ac:dyDescent="0.25">
      <c r="A93">
        <v>38473</v>
      </c>
      <c r="B93" s="20">
        <v>69</v>
      </c>
      <c r="C93">
        <v>3.9710144930000002</v>
      </c>
      <c r="D93">
        <v>1.162793473</v>
      </c>
      <c r="E93">
        <v>4.0579710139999996</v>
      </c>
      <c r="F93">
        <v>1.0965729769999999</v>
      </c>
      <c r="G93">
        <v>4.0144927539999999</v>
      </c>
      <c r="H93">
        <v>0.70486423200000003</v>
      </c>
      <c r="I93">
        <v>0.70486423200000003</v>
      </c>
      <c r="J93">
        <v>0.61384981400000005</v>
      </c>
      <c r="K93">
        <v>1.7015048749999999</v>
      </c>
      <c r="L93">
        <v>8.6956521999999994E-2</v>
      </c>
      <c r="M93">
        <v>0.87007657599999999</v>
      </c>
      <c r="N93">
        <v>1.7923066110000001</v>
      </c>
      <c r="O93">
        <v>-1.618393567</v>
      </c>
      <c r="P93">
        <v>1.995468931</v>
      </c>
      <c r="Q93">
        <v>0.40934546100000002</v>
      </c>
      <c r="R93" s="14">
        <v>1.9417651520000001</v>
      </c>
      <c r="S93" s="14">
        <v>0.27852625600000003</v>
      </c>
      <c r="T93" s="14">
        <f>(K93-R93)/S93</f>
        <v>-0.86261266873166942</v>
      </c>
      <c r="U93" s="14">
        <v>4.3862682450000001</v>
      </c>
      <c r="V93" s="14">
        <v>0.65940419900000002</v>
      </c>
      <c r="W93" s="14">
        <f>(G93-U93)/V93</f>
        <v>-0.56380516163501126</v>
      </c>
      <c r="X93" s="16" t="s">
        <v>38</v>
      </c>
    </row>
    <row r="94" spans="1:24" x14ac:dyDescent="0.25">
      <c r="A94">
        <v>23697</v>
      </c>
      <c r="B94" s="20">
        <v>68</v>
      </c>
      <c r="C94">
        <v>3.995588235</v>
      </c>
      <c r="D94">
        <v>1.520451016</v>
      </c>
      <c r="E94">
        <v>4.0147058820000003</v>
      </c>
      <c r="F94">
        <v>1.0994251829999999</v>
      </c>
      <c r="G94">
        <v>4.0051470589999996</v>
      </c>
      <c r="H94">
        <v>0.78933438600000005</v>
      </c>
      <c r="I94">
        <v>0.78933438600000005</v>
      </c>
      <c r="J94">
        <v>0.65915498500000003</v>
      </c>
      <c r="K94">
        <v>1.8270844020000001</v>
      </c>
      <c r="L94">
        <v>1.9117647000000002E-2</v>
      </c>
      <c r="M94">
        <v>0.93891925099999995</v>
      </c>
      <c r="N94">
        <v>1.859399378</v>
      </c>
      <c r="O94">
        <v>-1.8211640840000001</v>
      </c>
      <c r="P94">
        <v>1.996008354</v>
      </c>
      <c r="Q94">
        <v>0.86716471900000003</v>
      </c>
      <c r="R94" s="14">
        <v>1.9417651520000001</v>
      </c>
      <c r="S94" s="14">
        <v>0.27852625600000003</v>
      </c>
      <c r="T94" s="14">
        <f>(K94-R94)/S94</f>
        <v>-0.41174125429668645</v>
      </c>
      <c r="U94" s="14">
        <v>4.3862682450000001</v>
      </c>
      <c r="V94" s="14">
        <v>0.65940419900000002</v>
      </c>
      <c r="W94" s="14">
        <f>(G94-U94)/V94</f>
        <v>-0.57797809989378079</v>
      </c>
      <c r="X94" s="16" t="s">
        <v>38</v>
      </c>
    </row>
    <row r="95" spans="1:24" x14ac:dyDescent="0.25">
      <c r="A95">
        <v>21125</v>
      </c>
      <c r="B95" s="20">
        <v>29</v>
      </c>
      <c r="C95">
        <v>3.8620689659999998</v>
      </c>
      <c r="D95">
        <v>1.7055400890000001</v>
      </c>
      <c r="E95">
        <v>4.0689655169999996</v>
      </c>
      <c r="F95">
        <v>1.4124708459999999</v>
      </c>
      <c r="G95">
        <v>3.9655172420000002</v>
      </c>
      <c r="H95">
        <v>0.81947567799999999</v>
      </c>
      <c r="I95">
        <v>0.81947567799999999</v>
      </c>
      <c r="J95">
        <v>0.69480833399999997</v>
      </c>
      <c r="K95">
        <v>1.925910443</v>
      </c>
      <c r="L95">
        <v>0.20689655200000001</v>
      </c>
      <c r="M95">
        <v>0.97758121099999995</v>
      </c>
      <c r="N95">
        <v>2.1229557259999998</v>
      </c>
      <c r="O95">
        <v>-1.709162622</v>
      </c>
      <c r="P95">
        <v>2.0484071419999998</v>
      </c>
      <c r="Q95">
        <v>0.26405794399999999</v>
      </c>
      <c r="R95" s="14">
        <v>1.9417651520000001</v>
      </c>
      <c r="S95" s="14">
        <v>0.27852625600000003</v>
      </c>
      <c r="T95" s="14">
        <f>(K95-R95)/S95</f>
        <v>-5.6923570609444002E-2</v>
      </c>
      <c r="U95" s="14">
        <v>4.3862682450000001</v>
      </c>
      <c r="V95" s="14">
        <v>0.65940419900000002</v>
      </c>
      <c r="W95" s="14">
        <f>(G95-U95)/V95</f>
        <v>-0.63807753065278838</v>
      </c>
      <c r="X95" s="16" t="s">
        <v>38</v>
      </c>
    </row>
    <row r="96" spans="1:24" x14ac:dyDescent="0.25">
      <c r="A96">
        <v>24313</v>
      </c>
      <c r="B96" s="20">
        <v>72</v>
      </c>
      <c r="C96">
        <v>3.9444444440000002</v>
      </c>
      <c r="D96">
        <v>0.82032094200000005</v>
      </c>
      <c r="E96">
        <v>3.9305555559999998</v>
      </c>
      <c r="F96">
        <v>0.87735821300000005</v>
      </c>
      <c r="G96">
        <v>3.9375</v>
      </c>
      <c r="H96">
        <v>0.62078971000000005</v>
      </c>
      <c r="I96">
        <v>0.62078971000000005</v>
      </c>
      <c r="J96">
        <v>0.52041649999999995</v>
      </c>
      <c r="K96">
        <v>1.442520942</v>
      </c>
      <c r="L96">
        <v>-1.3888889E-2</v>
      </c>
      <c r="M96">
        <v>0.74101292600000002</v>
      </c>
      <c r="N96">
        <v>1.438496446</v>
      </c>
      <c r="O96">
        <v>-1.466274224</v>
      </c>
      <c r="P96">
        <v>1.993943368</v>
      </c>
      <c r="Q96">
        <v>0.874088435</v>
      </c>
      <c r="R96" s="14">
        <v>1.9417651520000001</v>
      </c>
      <c r="S96" s="14">
        <v>0.27852625600000003</v>
      </c>
      <c r="T96" s="14">
        <f>(K96-R96)/S96</f>
        <v>-1.7924493624759026</v>
      </c>
      <c r="U96" s="14">
        <v>4.3862682450000001</v>
      </c>
      <c r="V96" s="14">
        <v>0.65940419900000002</v>
      </c>
      <c r="W96" s="14">
        <f>(G96-U96)/V96</f>
        <v>-0.68056625311237984</v>
      </c>
      <c r="X96" s="16" t="s">
        <v>38</v>
      </c>
    </row>
    <row r="97" spans="1:24" x14ac:dyDescent="0.25">
      <c r="A97">
        <v>7072</v>
      </c>
      <c r="B97" s="20">
        <v>63</v>
      </c>
      <c r="C97">
        <v>3.888888889</v>
      </c>
      <c r="D97">
        <v>1.1375002460000001</v>
      </c>
      <c r="E97">
        <v>3.936507937</v>
      </c>
      <c r="F97">
        <v>0.94822441700000004</v>
      </c>
      <c r="G97">
        <v>3.9126984130000002</v>
      </c>
      <c r="H97">
        <v>0.69617302400000003</v>
      </c>
      <c r="I97">
        <v>0.69617302400000003</v>
      </c>
      <c r="J97">
        <v>0.58418305500000001</v>
      </c>
      <c r="K97">
        <v>1.619272813</v>
      </c>
      <c r="L97">
        <v>4.7619047999999997E-2</v>
      </c>
      <c r="M97">
        <v>0.83141099299999999</v>
      </c>
      <c r="N97">
        <v>1.6771845940000001</v>
      </c>
      <c r="O97">
        <v>-1.5819464990000001</v>
      </c>
      <c r="P97">
        <v>1.998971517</v>
      </c>
      <c r="Q97">
        <v>0.65098040499999998</v>
      </c>
      <c r="R97" s="14">
        <v>1.9417651520000001</v>
      </c>
      <c r="S97" s="14">
        <v>0.27852625600000003</v>
      </c>
      <c r="T97" s="14">
        <f>(K97-R97)/S97</f>
        <v>-1.157852561662984</v>
      </c>
      <c r="U97" s="14">
        <v>4.3862682450000001</v>
      </c>
      <c r="V97" s="14">
        <v>0.65940419900000002</v>
      </c>
      <c r="W97" s="14">
        <f>(G97-U97)/V97</f>
        <v>-0.71817836877317165</v>
      </c>
      <c r="X97" s="16" t="s">
        <v>38</v>
      </c>
    </row>
    <row r="98" spans="1:24" x14ac:dyDescent="0.25">
      <c r="A98">
        <v>16133</v>
      </c>
      <c r="B98" s="20">
        <v>87</v>
      </c>
      <c r="C98">
        <v>3.9402298849999999</v>
      </c>
      <c r="D98">
        <v>1.1155830440000001</v>
      </c>
      <c r="E98">
        <v>3.8620689659999998</v>
      </c>
      <c r="F98">
        <v>1.0473933740000001</v>
      </c>
      <c r="G98">
        <v>3.9011494259999999</v>
      </c>
      <c r="H98">
        <v>0.60189593900000005</v>
      </c>
      <c r="I98">
        <v>0.60189593900000005</v>
      </c>
      <c r="J98">
        <v>0.68203549299999999</v>
      </c>
      <c r="K98">
        <v>1.890505935</v>
      </c>
      <c r="L98">
        <v>-7.8160919999999995E-2</v>
      </c>
      <c r="M98">
        <v>0.96694499599999995</v>
      </c>
      <c r="N98">
        <v>1.8170512720000001</v>
      </c>
      <c r="O98">
        <v>-1.9733731109999999</v>
      </c>
      <c r="P98">
        <v>1.987934206</v>
      </c>
      <c r="Q98">
        <v>0.45293347499999997</v>
      </c>
      <c r="R98" s="14">
        <v>1.9417651520000001</v>
      </c>
      <c r="S98" s="14">
        <v>0.27852625600000003</v>
      </c>
      <c r="T98" s="14">
        <f>(K98-R98)/S98</f>
        <v>-0.18403728875025746</v>
      </c>
      <c r="U98" s="14">
        <v>4.3862682450000001</v>
      </c>
      <c r="V98" s="14">
        <v>0.65940419900000002</v>
      </c>
      <c r="W98" s="14">
        <f>(G98-U98)/V98</f>
        <v>-0.73569264456564398</v>
      </c>
      <c r="X98" s="16" t="s">
        <v>38</v>
      </c>
    </row>
    <row r="99" spans="1:24" x14ac:dyDescent="0.25">
      <c r="A99">
        <v>36455</v>
      </c>
      <c r="B99" s="20">
        <v>80</v>
      </c>
      <c r="C99">
        <v>3.9375</v>
      </c>
      <c r="D99">
        <v>1.0353712719999999</v>
      </c>
      <c r="E99">
        <v>3.8624999999999998</v>
      </c>
      <c r="F99">
        <v>1.064308773</v>
      </c>
      <c r="G99">
        <v>3.9</v>
      </c>
      <c r="H99">
        <v>0.70430079800000001</v>
      </c>
      <c r="I99">
        <v>0.70430079800000001</v>
      </c>
      <c r="J99">
        <v>0.57008771300000005</v>
      </c>
      <c r="K99">
        <v>1.580202519</v>
      </c>
      <c r="L99">
        <v>-7.4999999999999997E-2</v>
      </c>
      <c r="M99">
        <v>0.80779430900000004</v>
      </c>
      <c r="N99">
        <v>1.508276846</v>
      </c>
      <c r="O99">
        <v>-1.6582768459999999</v>
      </c>
      <c r="P99">
        <v>1.9904502100000001</v>
      </c>
      <c r="Q99">
        <v>0.408795723</v>
      </c>
      <c r="R99" s="14">
        <v>1.9417651520000001</v>
      </c>
      <c r="S99" s="14">
        <v>0.27852625600000003</v>
      </c>
      <c r="T99" s="14">
        <f>(K99-R99)/S99</f>
        <v>-1.2981276458187845</v>
      </c>
      <c r="U99" s="14">
        <v>4.3862682450000001</v>
      </c>
      <c r="V99" s="14">
        <v>0.65940419900000002</v>
      </c>
      <c r="W99" s="14">
        <f>(G99-U99)/V99</f>
        <v>-0.73743577268303107</v>
      </c>
      <c r="X99" s="16" t="s">
        <v>38</v>
      </c>
    </row>
    <row r="100" spans="1:24" hidden="1" x14ac:dyDescent="0.25">
      <c r="A100">
        <v>43349</v>
      </c>
      <c r="B100" s="2">
        <v>70</v>
      </c>
      <c r="C100">
        <v>3.7642857140000001</v>
      </c>
      <c r="D100">
        <v>1.209747334</v>
      </c>
      <c r="E100">
        <v>4.0142857139999997</v>
      </c>
      <c r="F100">
        <v>1.0562835740000001</v>
      </c>
      <c r="G100">
        <v>3.8892857140000001</v>
      </c>
      <c r="H100">
        <v>0.66842742499999996</v>
      </c>
      <c r="I100">
        <v>0.66842742499999996</v>
      </c>
      <c r="J100">
        <v>0.67860150299999999</v>
      </c>
      <c r="K100">
        <v>1.8809874</v>
      </c>
      <c r="L100">
        <v>0.25</v>
      </c>
      <c r="M100">
        <v>0.93324274900000004</v>
      </c>
      <c r="N100">
        <v>2.079155788</v>
      </c>
      <c r="O100">
        <v>-1.579155788</v>
      </c>
      <c r="P100">
        <v>1.9949454150000001</v>
      </c>
      <c r="Q100">
        <v>2.8228482999999999E-2</v>
      </c>
      <c r="R100" s="14"/>
      <c r="S100" s="14"/>
      <c r="T100" s="14"/>
      <c r="U100" s="14"/>
      <c r="V100" s="14"/>
      <c r="W100" s="14"/>
      <c r="X100" s="16"/>
    </row>
    <row r="101" spans="1:24" x14ac:dyDescent="0.25">
      <c r="A101">
        <v>4423</v>
      </c>
      <c r="B101" s="20">
        <v>37</v>
      </c>
      <c r="C101">
        <v>3.8918918919999999</v>
      </c>
      <c r="D101">
        <v>1.125062561</v>
      </c>
      <c r="E101">
        <v>3.7567567569999998</v>
      </c>
      <c r="F101">
        <v>0.92512477900000001</v>
      </c>
      <c r="G101">
        <v>3.8243243250000001</v>
      </c>
      <c r="H101">
        <v>0.77468129600000002</v>
      </c>
      <c r="I101">
        <v>0.77468129600000002</v>
      </c>
      <c r="J101">
        <v>0.50671171000000004</v>
      </c>
      <c r="K101">
        <v>1.404533201</v>
      </c>
      <c r="L101">
        <v>-0.13513513499999999</v>
      </c>
      <c r="M101">
        <v>0.71344867300000003</v>
      </c>
      <c r="N101">
        <v>1.263224264</v>
      </c>
      <c r="O101">
        <v>-1.5334945339999999</v>
      </c>
      <c r="P101">
        <v>2.0280940009999999</v>
      </c>
      <c r="Q101">
        <v>0.25685614800000001</v>
      </c>
      <c r="R101" s="14">
        <v>1.9417651520000001</v>
      </c>
      <c r="S101" s="14">
        <v>0.27852625600000003</v>
      </c>
      <c r="T101" s="14">
        <f>(K101-R101)/S101</f>
        <v>-1.9288377286771845</v>
      </c>
      <c r="U101" s="14">
        <v>4.3862682450000001</v>
      </c>
      <c r="V101" s="14">
        <v>0.65940419900000002</v>
      </c>
      <c r="W101" s="14">
        <f>(G101-U101)/V101</f>
        <v>-0.85219948682795699</v>
      </c>
      <c r="X101" s="16" t="s">
        <v>38</v>
      </c>
    </row>
    <row r="102" spans="1:24" x14ac:dyDescent="0.25">
      <c r="A102">
        <v>130</v>
      </c>
      <c r="B102" s="20">
        <v>89</v>
      </c>
      <c r="C102">
        <v>3.798876404</v>
      </c>
      <c r="D102">
        <v>1.0581388439999999</v>
      </c>
      <c r="E102">
        <v>3.7752808990000002</v>
      </c>
      <c r="F102">
        <v>1.1555479710000001</v>
      </c>
      <c r="G102">
        <v>3.7870786519999999</v>
      </c>
      <c r="H102">
        <v>0.658711512</v>
      </c>
      <c r="I102">
        <v>0.658711512</v>
      </c>
      <c r="J102">
        <v>0.64620760600000005</v>
      </c>
      <c r="K102">
        <v>1.7911960979999999</v>
      </c>
      <c r="L102">
        <v>-2.3595505999999999E-2</v>
      </c>
      <c r="M102">
        <v>0.91874698200000005</v>
      </c>
      <c r="N102">
        <v>1.777148578</v>
      </c>
      <c r="O102">
        <v>-1.8243395899999999</v>
      </c>
      <c r="P102">
        <v>1.9872898649999999</v>
      </c>
      <c r="Q102">
        <v>0.80912230799999996</v>
      </c>
      <c r="R102" s="14">
        <v>1.9417651520000001</v>
      </c>
      <c r="S102" s="14">
        <v>0.27852625600000003</v>
      </c>
      <c r="T102" s="14">
        <f>(K102-R102)/S102</f>
        <v>-0.54059195769321</v>
      </c>
      <c r="U102" s="14">
        <v>4.3862682450000001</v>
      </c>
      <c r="V102" s="14">
        <v>0.65940419900000002</v>
      </c>
      <c r="W102" s="14">
        <f>(G102-U102)/V102</f>
        <v>-0.90868331428383908</v>
      </c>
      <c r="X102" s="16" t="s">
        <v>38</v>
      </c>
    </row>
    <row r="103" spans="1:24" x14ac:dyDescent="0.25">
      <c r="A103">
        <v>38776</v>
      </c>
      <c r="B103" s="20">
        <v>86</v>
      </c>
      <c r="C103">
        <v>3.7639534879999998</v>
      </c>
      <c r="D103">
        <v>1.184499178</v>
      </c>
      <c r="E103">
        <v>3.790697674</v>
      </c>
      <c r="F103">
        <v>1.208949754</v>
      </c>
      <c r="G103">
        <v>3.7773255809999999</v>
      </c>
      <c r="H103">
        <v>0.73242822399999996</v>
      </c>
      <c r="I103">
        <v>0.73242822399999996</v>
      </c>
      <c r="J103">
        <v>0.61592245099999998</v>
      </c>
      <c r="K103">
        <v>1.707249931</v>
      </c>
      <c r="L103">
        <v>2.6744186E-2</v>
      </c>
      <c r="M103">
        <v>0.875741624</v>
      </c>
      <c r="N103">
        <v>1.7431977700000001</v>
      </c>
      <c r="O103">
        <v>-1.689709398</v>
      </c>
      <c r="P103">
        <v>1.988267907</v>
      </c>
      <c r="Q103">
        <v>0.77770744300000005</v>
      </c>
      <c r="R103" s="14">
        <v>1.9417651520000001</v>
      </c>
      <c r="S103" s="14">
        <v>0.27852625600000003</v>
      </c>
      <c r="T103" s="14">
        <f>(K103-R103)/S103</f>
        <v>-0.84198604601212201</v>
      </c>
      <c r="U103" s="14">
        <v>4.3862682450000001</v>
      </c>
      <c r="V103" s="14">
        <v>0.65940419900000002</v>
      </c>
      <c r="W103" s="14">
        <f>(G103-U103)/V103</f>
        <v>-0.92347404660673105</v>
      </c>
      <c r="X103" s="16" t="s">
        <v>38</v>
      </c>
    </row>
    <row r="104" spans="1:24" x14ac:dyDescent="0.25">
      <c r="A104">
        <v>41983</v>
      </c>
      <c r="B104" s="20">
        <v>79</v>
      </c>
      <c r="C104">
        <v>3.7443037970000002</v>
      </c>
      <c r="D104">
        <v>1.202107853</v>
      </c>
      <c r="E104">
        <v>3.759493671</v>
      </c>
      <c r="F104">
        <v>1.283177045</v>
      </c>
      <c r="G104">
        <v>3.7518987340000001</v>
      </c>
      <c r="H104">
        <v>0.75834895499999999</v>
      </c>
      <c r="I104">
        <v>0.75834895499999999</v>
      </c>
      <c r="J104">
        <v>0.60941972799999999</v>
      </c>
      <c r="K104">
        <v>1.689225304</v>
      </c>
      <c r="L104">
        <v>1.5189873E-2</v>
      </c>
      <c r="M104">
        <v>0.86722200299999996</v>
      </c>
      <c r="N104">
        <v>1.7149449990000001</v>
      </c>
      <c r="O104">
        <v>-1.6845652520000001</v>
      </c>
      <c r="P104">
        <v>1.990847069</v>
      </c>
      <c r="Q104">
        <v>0.87668616499999996</v>
      </c>
      <c r="R104" s="14">
        <v>1.9417651520000001</v>
      </c>
      <c r="S104" s="14">
        <v>0.27852625600000003</v>
      </c>
      <c r="T104" s="14">
        <f>(K104-R104)/S104</f>
        <v>-0.90670032917830212</v>
      </c>
      <c r="U104" s="14">
        <v>4.3862682450000001</v>
      </c>
      <c r="V104" s="14">
        <v>0.65940419900000002</v>
      </c>
      <c r="W104" s="14">
        <f>(G104-U104)/V104</f>
        <v>-0.96203438188903623</v>
      </c>
      <c r="X104" s="16" t="s">
        <v>38</v>
      </c>
    </row>
    <row r="105" spans="1:24" x14ac:dyDescent="0.25">
      <c r="A105">
        <v>24853</v>
      </c>
      <c r="B105" s="20">
        <v>48</v>
      </c>
      <c r="C105">
        <v>3.8250000000000002</v>
      </c>
      <c r="D105">
        <v>1.3083203459999999</v>
      </c>
      <c r="E105">
        <v>3.6458333330000001</v>
      </c>
      <c r="F105">
        <v>1.246093186</v>
      </c>
      <c r="G105">
        <v>3.735416667</v>
      </c>
      <c r="H105">
        <v>0.74030729699999998</v>
      </c>
      <c r="I105">
        <v>0.74030729699999998</v>
      </c>
      <c r="J105">
        <v>0.65764732199999998</v>
      </c>
      <c r="K105">
        <v>1.822905373</v>
      </c>
      <c r="L105">
        <v>-0.179166667</v>
      </c>
      <c r="M105">
        <v>0.92229093399999995</v>
      </c>
      <c r="N105">
        <v>1.628523564</v>
      </c>
      <c r="O105">
        <v>-1.9868568980000001</v>
      </c>
      <c r="P105">
        <v>2.011740514</v>
      </c>
      <c r="Q105">
        <v>0.18479420899999999</v>
      </c>
      <c r="R105" s="14">
        <v>1.9417651520000001</v>
      </c>
      <c r="S105" s="14">
        <v>0.27852625600000003</v>
      </c>
      <c r="T105" s="14">
        <f>(K105-R105)/S105</f>
        <v>-0.42674532989091019</v>
      </c>
      <c r="U105" s="14">
        <v>4.3862682450000001</v>
      </c>
      <c r="V105" s="14">
        <v>0.65940419900000002</v>
      </c>
      <c r="W105" s="14">
        <f>(G105-U105)/V105</f>
        <v>-0.98702977473760389</v>
      </c>
      <c r="X105" s="16" t="s">
        <v>38</v>
      </c>
    </row>
    <row r="106" spans="1:24" x14ac:dyDescent="0.25">
      <c r="A106">
        <v>26538</v>
      </c>
      <c r="B106" s="20">
        <v>54</v>
      </c>
      <c r="C106">
        <v>3.744444444</v>
      </c>
      <c r="D106">
        <v>1.0818688700000001</v>
      </c>
      <c r="E106">
        <v>3.6851851849999999</v>
      </c>
      <c r="F106">
        <v>1.024678027</v>
      </c>
      <c r="G106">
        <v>3.714814815</v>
      </c>
      <c r="H106">
        <v>0.69706761100000003</v>
      </c>
      <c r="I106">
        <v>0.69706761100000003</v>
      </c>
      <c r="J106">
        <v>0.57702942999999995</v>
      </c>
      <c r="K106">
        <v>1.599443977</v>
      </c>
      <c r="L106">
        <v>-5.9259259000000002E-2</v>
      </c>
      <c r="M106">
        <v>0.82153067400000002</v>
      </c>
      <c r="N106">
        <v>1.550940862</v>
      </c>
      <c r="O106">
        <v>-1.669459381</v>
      </c>
      <c r="P106">
        <v>2.0057459949999998</v>
      </c>
      <c r="Q106">
        <v>0.59828049500000002</v>
      </c>
      <c r="R106" s="14">
        <v>1.9417651520000001</v>
      </c>
      <c r="S106" s="14">
        <v>0.27852625600000003</v>
      </c>
      <c r="T106" s="14">
        <f>(K106-R106)/S106</f>
        <v>-1.2290445429317087</v>
      </c>
      <c r="U106" s="14">
        <v>4.3862682450000001</v>
      </c>
      <c r="V106" s="14">
        <v>0.65940419900000002</v>
      </c>
      <c r="W106" s="14">
        <f>(G106-U106)/V106</f>
        <v>-1.0182729060844213</v>
      </c>
      <c r="X106" s="16" t="s">
        <v>38</v>
      </c>
    </row>
    <row r="107" spans="1:24" x14ac:dyDescent="0.25">
      <c r="A107">
        <v>30231</v>
      </c>
      <c r="B107" s="20">
        <v>59</v>
      </c>
      <c r="C107">
        <v>3.6288135590000001</v>
      </c>
      <c r="D107">
        <v>1.5283584670000001</v>
      </c>
      <c r="E107">
        <v>3.7288135590000002</v>
      </c>
      <c r="F107">
        <v>1.4601666</v>
      </c>
      <c r="G107">
        <v>3.678813559</v>
      </c>
      <c r="H107">
        <v>0.85494667199999996</v>
      </c>
      <c r="I107">
        <v>0.85494667199999996</v>
      </c>
      <c r="J107">
        <v>0.57053350000000003</v>
      </c>
      <c r="K107">
        <v>1.581438178</v>
      </c>
      <c r="L107">
        <v>0.1</v>
      </c>
      <c r="M107">
        <v>0.80750787300000004</v>
      </c>
      <c r="N107">
        <v>1.682715432</v>
      </c>
      <c r="O107">
        <v>-1.482715432</v>
      </c>
      <c r="P107">
        <v>2.0017174839999998</v>
      </c>
      <c r="Q107">
        <v>0.34544183000000001</v>
      </c>
      <c r="R107" s="14">
        <v>1.9417651520000001</v>
      </c>
      <c r="S107" s="14">
        <v>0.27852625600000003</v>
      </c>
      <c r="T107" s="14">
        <f>(K107-R107)/S107</f>
        <v>-1.2936912274439223</v>
      </c>
      <c r="U107" s="14">
        <v>4.3862682450000001</v>
      </c>
      <c r="V107" s="14">
        <v>0.65940419900000002</v>
      </c>
      <c r="W107" s="14">
        <f>(G107-U107)/V107</f>
        <v>-1.072869549622022</v>
      </c>
      <c r="X107" s="16" t="s">
        <v>38</v>
      </c>
    </row>
    <row r="108" spans="1:24" hidden="1" x14ac:dyDescent="0.25">
      <c r="A108">
        <v>38918</v>
      </c>
      <c r="B108" s="2">
        <v>65</v>
      </c>
      <c r="C108">
        <v>3.8153846150000001</v>
      </c>
      <c r="D108">
        <v>1.2856456030000001</v>
      </c>
      <c r="E108">
        <v>3.5230769230000001</v>
      </c>
      <c r="F108">
        <v>1.5114944210000001</v>
      </c>
      <c r="G108">
        <v>3.6692307689999999</v>
      </c>
      <c r="H108">
        <v>0.83845627</v>
      </c>
      <c r="I108">
        <v>0.83845627</v>
      </c>
      <c r="J108">
        <v>0.613940614</v>
      </c>
      <c r="K108">
        <v>1.7017565589999999</v>
      </c>
      <c r="L108">
        <v>-0.29230769200000001</v>
      </c>
      <c r="M108">
        <v>0.82392120599999996</v>
      </c>
      <c r="N108">
        <v>1.3225778720000001</v>
      </c>
      <c r="O108">
        <v>-1.907193256</v>
      </c>
      <c r="P108">
        <v>1.997729654</v>
      </c>
      <c r="Q108">
        <v>5.7095490000000004E-3</v>
      </c>
      <c r="R108" s="14"/>
      <c r="S108" s="14"/>
      <c r="T108" s="14"/>
      <c r="U108" s="14"/>
      <c r="V108" s="14"/>
      <c r="W108" s="14"/>
      <c r="X108" s="16"/>
    </row>
    <row r="109" spans="1:24" x14ac:dyDescent="0.25">
      <c r="A109">
        <v>19809</v>
      </c>
      <c r="B109" s="20">
        <v>64</v>
      </c>
      <c r="C109">
        <v>3.65625</v>
      </c>
      <c r="D109">
        <v>1.157703666</v>
      </c>
      <c r="E109">
        <v>3.609375</v>
      </c>
      <c r="F109">
        <v>1.1631537249999999</v>
      </c>
      <c r="G109">
        <v>3.6328125</v>
      </c>
      <c r="H109">
        <v>0.65310601499999998</v>
      </c>
      <c r="I109">
        <v>0.65310601499999998</v>
      </c>
      <c r="J109">
        <v>0.67892378099999995</v>
      </c>
      <c r="K109">
        <v>1.881880708</v>
      </c>
      <c r="L109">
        <v>-4.6875E-2</v>
      </c>
      <c r="M109">
        <v>0.96657943000000002</v>
      </c>
      <c r="N109">
        <v>1.8476206820000001</v>
      </c>
      <c r="O109">
        <v>-1.9413706820000001</v>
      </c>
      <c r="P109">
        <v>1.9983405430000001</v>
      </c>
      <c r="Q109">
        <v>0.699348992</v>
      </c>
      <c r="R109" s="14">
        <v>1.9417651520000001</v>
      </c>
      <c r="S109" s="14">
        <v>0.27852625600000003</v>
      </c>
      <c r="T109" s="14">
        <f>(K109-R109)/S109</f>
        <v>-0.21500466368958818</v>
      </c>
      <c r="U109" s="14">
        <v>4.3862682450000001</v>
      </c>
      <c r="V109" s="14">
        <v>0.65940419900000002</v>
      </c>
      <c r="W109" s="14">
        <f>(G109-U109)/V109</f>
        <v>-1.14263109962392</v>
      </c>
      <c r="X109" s="16" t="s">
        <v>38</v>
      </c>
    </row>
    <row r="110" spans="1:24" x14ac:dyDescent="0.25">
      <c r="A110">
        <v>15762</v>
      </c>
      <c r="B110" s="20">
        <v>55</v>
      </c>
      <c r="C110">
        <v>3.5454545450000001</v>
      </c>
      <c r="D110">
        <v>1.214391813</v>
      </c>
      <c r="E110">
        <v>3.636363636</v>
      </c>
      <c r="F110">
        <v>1.192004791</v>
      </c>
      <c r="G110">
        <v>3.5909090909999999</v>
      </c>
      <c r="H110">
        <v>0.74082589799999998</v>
      </c>
      <c r="I110">
        <v>0.74082589799999998</v>
      </c>
      <c r="J110">
        <v>0.610513941</v>
      </c>
      <c r="K110">
        <v>1.692258308</v>
      </c>
      <c r="L110">
        <v>9.0909090999999997E-2</v>
      </c>
      <c r="M110">
        <v>0.86651125299999998</v>
      </c>
      <c r="N110">
        <v>1.7892711459999999</v>
      </c>
      <c r="O110">
        <v>-1.6074529639999999</v>
      </c>
      <c r="P110">
        <v>2.0048792880000001</v>
      </c>
      <c r="Q110">
        <v>0.439928078</v>
      </c>
      <c r="R110" s="14">
        <v>1.9417651520000001</v>
      </c>
      <c r="S110" s="14">
        <v>0.27852625600000003</v>
      </c>
      <c r="T110" s="14">
        <f>(K110-R110)/S110</f>
        <v>-0.89581085669711547</v>
      </c>
      <c r="U110" s="14">
        <v>4.3862682450000001</v>
      </c>
      <c r="V110" s="14">
        <v>0.65940419900000002</v>
      </c>
      <c r="W110" s="14">
        <f>(G110-U110)/V110</f>
        <v>-1.20617847930932</v>
      </c>
      <c r="X110" s="16" t="s">
        <v>38</v>
      </c>
    </row>
    <row r="111" spans="1:24" x14ac:dyDescent="0.25">
      <c r="A111">
        <v>4805</v>
      </c>
      <c r="B111" s="20">
        <v>28</v>
      </c>
      <c r="C111">
        <v>3.5357142860000002</v>
      </c>
      <c r="D111">
        <v>1.1379690440000001</v>
      </c>
      <c r="E111">
        <v>3.6428571430000001</v>
      </c>
      <c r="F111">
        <v>1.0615950860000001</v>
      </c>
      <c r="G111">
        <v>3.5892857149999999</v>
      </c>
      <c r="H111">
        <v>0.65477191099999998</v>
      </c>
      <c r="I111">
        <v>0.65477191099999998</v>
      </c>
      <c r="J111">
        <v>0.64086994399999997</v>
      </c>
      <c r="K111">
        <v>1.776400856</v>
      </c>
      <c r="L111">
        <v>0.10714285699999999</v>
      </c>
      <c r="M111">
        <v>0.91648627400000005</v>
      </c>
      <c r="N111">
        <v>1.903455954</v>
      </c>
      <c r="O111">
        <v>-1.6891702390000001</v>
      </c>
      <c r="P111">
        <v>2.0518305159999999</v>
      </c>
      <c r="Q111">
        <v>0.54135816699999995</v>
      </c>
      <c r="R111" s="14">
        <v>1.9417651520000001</v>
      </c>
      <c r="S111" s="14">
        <v>0.27852625600000003</v>
      </c>
      <c r="T111" s="14">
        <f>(K111-R111)/S111</f>
        <v>-0.593711696609314</v>
      </c>
      <c r="U111" s="14">
        <v>4.3862682450000001</v>
      </c>
      <c r="V111" s="14">
        <v>0.65940419900000002</v>
      </c>
      <c r="W111" s="14">
        <f>(G111-U111)/V111</f>
        <v>-1.2086403623280539</v>
      </c>
      <c r="X111" s="16" t="s">
        <v>38</v>
      </c>
    </row>
    <row r="112" spans="1:24" x14ac:dyDescent="0.25">
      <c r="A112">
        <v>15296</v>
      </c>
      <c r="B112" s="20">
        <v>62</v>
      </c>
      <c r="C112">
        <v>3.5161290319999998</v>
      </c>
      <c r="D112">
        <v>1.1124030330000001</v>
      </c>
      <c r="E112">
        <v>3.451612903</v>
      </c>
      <c r="F112">
        <v>0.98642290300000002</v>
      </c>
      <c r="G112">
        <v>3.4838709680000002</v>
      </c>
      <c r="H112">
        <v>0.69542370600000003</v>
      </c>
      <c r="I112">
        <v>0.69542370600000003</v>
      </c>
      <c r="J112">
        <v>0.58198769500000003</v>
      </c>
      <c r="K112">
        <v>1.613187588</v>
      </c>
      <c r="L112">
        <v>-6.4516129000000005E-2</v>
      </c>
      <c r="M112">
        <v>0.827220662</v>
      </c>
      <c r="N112">
        <v>1.556836369</v>
      </c>
      <c r="O112">
        <v>-1.6858686270000001</v>
      </c>
      <c r="P112">
        <v>1.9996235849999999</v>
      </c>
      <c r="Q112">
        <v>0.54142945499999995</v>
      </c>
      <c r="R112" s="14">
        <v>1.9417651520000001</v>
      </c>
      <c r="S112" s="14">
        <v>0.27852625600000003</v>
      </c>
      <c r="T112" s="14">
        <f>(K112-R112)/S112</f>
        <v>-1.1797005019160567</v>
      </c>
      <c r="U112" s="14">
        <v>4.3862682450000001</v>
      </c>
      <c r="V112" s="14">
        <v>0.65940419900000002</v>
      </c>
      <c r="W112" s="14">
        <f>(G112-U112)/V112</f>
        <v>-1.3685039894627664</v>
      </c>
      <c r="X112" s="16" t="s">
        <v>38</v>
      </c>
    </row>
    <row r="113" spans="1:24" x14ac:dyDescent="0.25">
      <c r="A113">
        <v>34421</v>
      </c>
      <c r="B113" s="20">
        <v>53</v>
      </c>
      <c r="C113">
        <v>3.528301887</v>
      </c>
      <c r="D113">
        <v>0.86832671900000002</v>
      </c>
      <c r="E113">
        <v>3.41509434</v>
      </c>
      <c r="F113">
        <v>0.88652220800000003</v>
      </c>
      <c r="G113">
        <v>3.4716981140000001</v>
      </c>
      <c r="H113">
        <v>0.65895411400000004</v>
      </c>
      <c r="I113">
        <v>0.65895411400000004</v>
      </c>
      <c r="J113">
        <v>0.51395616899999996</v>
      </c>
      <c r="K113">
        <v>1.424613817</v>
      </c>
      <c r="L113">
        <v>-0.11320754700000001</v>
      </c>
      <c r="M113">
        <v>0.72484420999999999</v>
      </c>
      <c r="N113">
        <v>1.3074871050000001</v>
      </c>
      <c r="O113">
        <v>-1.5339021989999999</v>
      </c>
      <c r="P113">
        <v>2.0066468049999999</v>
      </c>
      <c r="Q113">
        <v>0.26074182299999998</v>
      </c>
      <c r="R113" s="14">
        <v>1.9417651520000001</v>
      </c>
      <c r="S113" s="14">
        <v>0.27852625600000003</v>
      </c>
      <c r="T113" s="14">
        <f>(K113-R113)/S113</f>
        <v>-1.8567417751811521</v>
      </c>
      <c r="U113" s="14">
        <v>4.3862682450000001</v>
      </c>
      <c r="V113" s="14">
        <v>0.65940419900000002</v>
      </c>
      <c r="W113" s="14">
        <f>(G113-U113)/V113</f>
        <v>-1.3869643723636647</v>
      </c>
      <c r="X113" s="16" t="s">
        <v>38</v>
      </c>
    </row>
    <row r="114" spans="1:24" x14ac:dyDescent="0.25">
      <c r="A114">
        <v>44711</v>
      </c>
      <c r="B114" s="20">
        <v>81</v>
      </c>
      <c r="C114">
        <v>3.2580246910000001</v>
      </c>
      <c r="D114">
        <v>1.2359069739999999</v>
      </c>
      <c r="E114">
        <v>3.4320987650000001</v>
      </c>
      <c r="F114">
        <v>1.2936215790000001</v>
      </c>
      <c r="G114">
        <v>3.3450617280000001</v>
      </c>
      <c r="H114">
        <v>0.72686837299999996</v>
      </c>
      <c r="I114">
        <v>0.72686837299999996</v>
      </c>
      <c r="J114">
        <v>0.66939257500000005</v>
      </c>
      <c r="K114">
        <v>1.855461555</v>
      </c>
      <c r="L114">
        <v>0.174074074</v>
      </c>
      <c r="M114">
        <v>0.93631962700000004</v>
      </c>
      <c r="N114">
        <v>2.009260544</v>
      </c>
      <c r="O114">
        <v>-1.661112395</v>
      </c>
      <c r="P114">
        <v>1.9900634210000001</v>
      </c>
      <c r="Q114">
        <v>9.8190661999999998E-2</v>
      </c>
      <c r="R114" s="14">
        <v>1.9417651520000001</v>
      </c>
      <c r="S114" s="14">
        <v>0.27852625600000003</v>
      </c>
      <c r="T114" s="14">
        <f>(K114-R114)/S114</f>
        <v>-0.30985803004511042</v>
      </c>
      <c r="U114" s="14">
        <v>4.3862682450000001</v>
      </c>
      <c r="V114" s="14">
        <v>0.65940419900000002</v>
      </c>
      <c r="W114" s="14">
        <f>(G114-U114)/V114</f>
        <v>-1.5790110505498918</v>
      </c>
      <c r="X114" s="16" t="s">
        <v>38</v>
      </c>
    </row>
    <row r="115" spans="1:24" x14ac:dyDescent="0.25">
      <c r="A115">
        <v>8478</v>
      </c>
      <c r="B115" s="20">
        <v>56</v>
      </c>
      <c r="C115">
        <v>2.8035714289999998</v>
      </c>
      <c r="D115">
        <v>1.0517456110000001</v>
      </c>
      <c r="E115">
        <v>2.9821428569999999</v>
      </c>
      <c r="F115">
        <v>1.070107411</v>
      </c>
      <c r="G115">
        <v>2.8928571430000001</v>
      </c>
      <c r="H115">
        <v>0.65916996100000003</v>
      </c>
      <c r="I115">
        <v>0.65916996100000003</v>
      </c>
      <c r="J115">
        <v>0.62678317100000003</v>
      </c>
      <c r="K115">
        <v>1.73735431</v>
      </c>
      <c r="L115">
        <v>0.178571429</v>
      </c>
      <c r="M115">
        <v>0.87608930299999999</v>
      </c>
      <c r="N115">
        <v>1.895706463</v>
      </c>
      <c r="O115">
        <v>-1.5385636060000001</v>
      </c>
      <c r="P115">
        <v>2.0040447829999999</v>
      </c>
      <c r="Q115">
        <v>0.13291249199999999</v>
      </c>
      <c r="R115" s="14">
        <v>1.9417651520000001</v>
      </c>
      <c r="S115" s="14">
        <v>0.27852625600000003</v>
      </c>
      <c r="T115" s="14">
        <f>(K115-R115)/S115</f>
        <v>-0.73390151770826273</v>
      </c>
      <c r="U115" s="14">
        <v>4.3862682450000001</v>
      </c>
      <c r="V115" s="14">
        <v>0.65940419900000002</v>
      </c>
      <c r="W115" s="14">
        <f>(G115-U115)/V115</f>
        <v>-2.2647885837924426</v>
      </c>
      <c r="X115" s="16" t="s">
        <v>38</v>
      </c>
    </row>
    <row r="116" spans="1:24" x14ac:dyDescent="0.25">
      <c r="A116">
        <v>3958</v>
      </c>
      <c r="B116" s="20">
        <v>48</v>
      </c>
      <c r="C116">
        <v>2.7291666669999999</v>
      </c>
      <c r="D116">
        <v>1.2158454430000001</v>
      </c>
      <c r="E116">
        <v>2.9375</v>
      </c>
      <c r="F116">
        <v>1.2274562870000001</v>
      </c>
      <c r="G116">
        <v>2.8333333340000002</v>
      </c>
      <c r="H116">
        <v>0.70124937300000001</v>
      </c>
      <c r="I116">
        <v>0.70124937300000001</v>
      </c>
      <c r="J116">
        <v>0.67700320000000003</v>
      </c>
      <c r="K116">
        <v>1.876557131</v>
      </c>
      <c r="L116">
        <v>0.20833333300000001</v>
      </c>
      <c r="M116">
        <v>0.94437491100000004</v>
      </c>
      <c r="N116">
        <v>2.0593081579999999</v>
      </c>
      <c r="O116">
        <v>-1.642641491</v>
      </c>
      <c r="P116">
        <v>2.011740514</v>
      </c>
      <c r="Q116">
        <v>0.13311786</v>
      </c>
      <c r="R116" s="14">
        <v>1.9417651520000001</v>
      </c>
      <c r="S116" s="14">
        <v>0.27852625600000003</v>
      </c>
      <c r="T116" s="14">
        <f>(K116-R116)/S116</f>
        <v>-0.23411803948565663</v>
      </c>
      <c r="U116" s="14">
        <v>4.3862682450000001</v>
      </c>
      <c r="V116" s="14">
        <v>0.65940419900000002</v>
      </c>
      <c r="W116" s="14">
        <f>(G116-U116)/V116</f>
        <v>-2.3550576616816477</v>
      </c>
      <c r="X116" s="16" t="s">
        <v>38</v>
      </c>
    </row>
    <row r="117" spans="1:24" x14ac:dyDescent="0.25">
      <c r="A117">
        <v>38881</v>
      </c>
      <c r="B117" s="20">
        <v>82</v>
      </c>
      <c r="C117">
        <v>2.8451219509999999</v>
      </c>
      <c r="D117">
        <v>1.4778322829999999</v>
      </c>
      <c r="E117">
        <v>2.792682927</v>
      </c>
      <c r="F117">
        <v>1.446475537</v>
      </c>
      <c r="G117">
        <v>2.8189024389999999</v>
      </c>
      <c r="H117">
        <v>0.76850968200000003</v>
      </c>
      <c r="I117">
        <v>0.76850968200000003</v>
      </c>
      <c r="J117">
        <v>0.70047893000000006</v>
      </c>
      <c r="K117">
        <v>1.9416285339999999</v>
      </c>
      <c r="L117">
        <v>-5.2439024000000001E-2</v>
      </c>
      <c r="M117">
        <v>0.99532556999999999</v>
      </c>
      <c r="N117">
        <v>1.8983990930000001</v>
      </c>
      <c r="O117">
        <v>-2.0032771409999999</v>
      </c>
      <c r="P117">
        <v>1.9896863229999999</v>
      </c>
      <c r="Q117">
        <v>0.63458583199999996</v>
      </c>
      <c r="R117" s="14">
        <v>1.9417651520000001</v>
      </c>
      <c r="S117" s="14">
        <v>0.27852625600000003</v>
      </c>
      <c r="T117" s="14">
        <f>(K117-R117)/S117</f>
        <v>-4.90503128725499E-4</v>
      </c>
      <c r="U117" s="14">
        <v>4.3862682450000001</v>
      </c>
      <c r="V117" s="14">
        <v>0.65940419900000002</v>
      </c>
      <c r="W117" s="14">
        <f>(G117-U117)/V117</f>
        <v>-2.3769424100983017</v>
      </c>
      <c r="X117" s="16" t="s">
        <v>38</v>
      </c>
    </row>
    <row r="118" spans="1:24" x14ac:dyDescent="0.25">
      <c r="A118">
        <v>8661</v>
      </c>
      <c r="B118" s="20">
        <v>64</v>
      </c>
      <c r="C118">
        <v>2.796875</v>
      </c>
      <c r="D118">
        <v>1.2746575950000001</v>
      </c>
      <c r="E118">
        <v>2.765625</v>
      </c>
      <c r="F118">
        <v>1.2311072249999999</v>
      </c>
      <c r="G118">
        <v>2.78125</v>
      </c>
      <c r="H118">
        <v>0.737927903</v>
      </c>
      <c r="I118">
        <v>0.737927903</v>
      </c>
      <c r="J118">
        <v>0.63737743899999999</v>
      </c>
      <c r="K118">
        <v>1.766720125</v>
      </c>
      <c r="L118">
        <v>-3.125E-2</v>
      </c>
      <c r="M118">
        <v>0.90796737900000002</v>
      </c>
      <c r="N118">
        <v>1.748366063</v>
      </c>
      <c r="O118">
        <v>-1.810866063</v>
      </c>
      <c r="P118">
        <v>1.9983405430000001</v>
      </c>
      <c r="Q118">
        <v>0.78395587499999997</v>
      </c>
      <c r="R118" s="14">
        <v>1.9417651520000001</v>
      </c>
      <c r="S118" s="14">
        <v>0.27852625600000003</v>
      </c>
      <c r="T118" s="14">
        <f>(K118-R118)/S118</f>
        <v>-0.62846867478087998</v>
      </c>
      <c r="U118" s="14">
        <v>4.3862682450000001</v>
      </c>
      <c r="V118" s="14">
        <v>0.65940419900000002</v>
      </c>
      <c r="W118" s="14">
        <f>(G118-U118)/V118</f>
        <v>-2.4340431065407881</v>
      </c>
      <c r="X118" s="16" t="s">
        <v>38</v>
      </c>
    </row>
    <row r="119" spans="1:24" x14ac:dyDescent="0.25">
      <c r="A119">
        <v>41501</v>
      </c>
      <c r="B119" s="20">
        <v>83</v>
      </c>
      <c r="C119">
        <v>2.4132530120000002</v>
      </c>
      <c r="D119">
        <v>1.212814815</v>
      </c>
      <c r="E119">
        <v>2.4216867469999999</v>
      </c>
      <c r="F119">
        <v>1.2505655490000001</v>
      </c>
      <c r="G119">
        <v>2.4174698800000001</v>
      </c>
      <c r="H119">
        <v>0.71991891299999999</v>
      </c>
      <c r="I119">
        <v>0.71991891299999999</v>
      </c>
      <c r="J119">
        <v>0.64839932700000003</v>
      </c>
      <c r="K119">
        <v>1.797271238</v>
      </c>
      <c r="L119">
        <v>8.4337349999999995E-3</v>
      </c>
      <c r="M119">
        <v>0.922510469</v>
      </c>
      <c r="N119">
        <v>1.8165542539999999</v>
      </c>
      <c r="O119">
        <v>-1.799686785</v>
      </c>
      <c r="P119">
        <v>1.989318557</v>
      </c>
      <c r="Q119">
        <v>0.93382472999999999</v>
      </c>
      <c r="R119" s="14">
        <v>1.9417651520000001</v>
      </c>
      <c r="S119" s="14">
        <v>0.27852625600000003</v>
      </c>
      <c r="T119" s="14">
        <f>(K119-R119)/S119</f>
        <v>-0.51878022587572536</v>
      </c>
      <c r="U119" s="14">
        <v>4.3862682450000001</v>
      </c>
      <c r="V119" s="14">
        <v>0.65940419900000002</v>
      </c>
      <c r="W119" s="14">
        <f>(G119-U119)/V119</f>
        <v>-2.9857231239742226</v>
      </c>
      <c r="X119" s="16" t="s">
        <v>38</v>
      </c>
    </row>
    <row r="120" spans="1:24" hidden="1" x14ac:dyDescent="0.25">
      <c r="A120">
        <v>13055</v>
      </c>
      <c r="B120" s="2">
        <v>94</v>
      </c>
      <c r="C120">
        <v>3.8297872339999999</v>
      </c>
      <c r="D120">
        <v>1.0975857950000001</v>
      </c>
      <c r="E120">
        <v>3.6808510640000001</v>
      </c>
      <c r="F120">
        <v>1.202262795</v>
      </c>
      <c r="G120">
        <v>3.755319149</v>
      </c>
      <c r="H120">
        <v>0.63553317799999998</v>
      </c>
      <c r="I120">
        <v>0.63553317799999998</v>
      </c>
      <c r="J120">
        <v>0.70166974100000001</v>
      </c>
      <c r="K120">
        <v>1.944929294</v>
      </c>
      <c r="L120">
        <v>-0.14893617000000001</v>
      </c>
      <c r="M120">
        <v>0.98633073500000001</v>
      </c>
      <c r="N120">
        <v>1.7842720700000001</v>
      </c>
      <c r="O120">
        <v>-2.0821444100000002</v>
      </c>
      <c r="P120">
        <v>1.985801814</v>
      </c>
      <c r="Q120">
        <v>0.14656556400000001</v>
      </c>
      <c r="R120" s="14">
        <v>1.9417651520000001</v>
      </c>
      <c r="S120" s="14">
        <v>0.27852625600000003</v>
      </c>
      <c r="T120" s="14">
        <f t="shared" ref="T120:T126" si="0">(K120-R120)/S120</f>
        <v>1.1360300624584294E-2</v>
      </c>
      <c r="U120" s="14"/>
      <c r="V120" s="14"/>
      <c r="W120" s="14"/>
      <c r="X120" s="14"/>
    </row>
    <row r="121" spans="1:24" hidden="1" x14ac:dyDescent="0.25">
      <c r="A121">
        <v>40418</v>
      </c>
      <c r="B121" s="2">
        <v>83</v>
      </c>
      <c r="C121">
        <v>4.3421686749999999</v>
      </c>
      <c r="D121">
        <v>1.1859050760000001</v>
      </c>
      <c r="E121">
        <v>4.2530120480000004</v>
      </c>
      <c r="F121">
        <v>1.0574171649999999</v>
      </c>
      <c r="G121">
        <v>4.2975903620000002</v>
      </c>
      <c r="H121">
        <v>0.61184346000000001</v>
      </c>
      <c r="I121">
        <v>0.61184346000000001</v>
      </c>
      <c r="J121">
        <v>0.70214816700000005</v>
      </c>
      <c r="K121">
        <v>1.9462554219999999</v>
      </c>
      <c r="L121">
        <v>-8.9156627000000002E-2</v>
      </c>
      <c r="M121">
        <v>0.994988914</v>
      </c>
      <c r="N121">
        <v>1.8610216449999999</v>
      </c>
      <c r="O121">
        <v>-2.0393348979999999</v>
      </c>
      <c r="P121">
        <v>1.989318557</v>
      </c>
      <c r="Q121">
        <v>0.41666733500000003</v>
      </c>
      <c r="R121" s="14">
        <v>1.9417651520000001</v>
      </c>
      <c r="S121" s="14">
        <v>0.27852625600000003</v>
      </c>
      <c r="T121" s="14">
        <f t="shared" si="0"/>
        <v>1.6121532183306253E-2</v>
      </c>
      <c r="U121" s="14"/>
      <c r="V121" s="14"/>
      <c r="W121" s="14"/>
      <c r="X121" s="14"/>
    </row>
    <row r="122" spans="1:24" hidden="1" x14ac:dyDescent="0.25">
      <c r="A122">
        <v>11963</v>
      </c>
      <c r="B122" s="2">
        <v>82</v>
      </c>
      <c r="C122">
        <v>4.2463414630000003</v>
      </c>
      <c r="D122">
        <v>1.198269856</v>
      </c>
      <c r="E122">
        <v>4.3658536589999999</v>
      </c>
      <c r="F122">
        <v>1.1277881240000001</v>
      </c>
      <c r="G122">
        <v>4.3060975609999996</v>
      </c>
      <c r="H122">
        <v>0.63774777299999996</v>
      </c>
      <c r="I122">
        <v>0.63774777299999996</v>
      </c>
      <c r="J122">
        <v>0.70226115600000005</v>
      </c>
      <c r="K122">
        <v>1.9465686129999999</v>
      </c>
      <c r="L122">
        <v>0.119512195</v>
      </c>
      <c r="M122">
        <v>0.99199748899999995</v>
      </c>
      <c r="N122">
        <v>2.0638272739999999</v>
      </c>
      <c r="O122">
        <v>-1.8248028839999999</v>
      </c>
      <c r="P122">
        <v>1.9896863229999999</v>
      </c>
      <c r="Q122">
        <v>0.278525403</v>
      </c>
      <c r="R122" s="14">
        <v>1.9417651520000001</v>
      </c>
      <c r="S122" s="14">
        <v>0.27852625600000003</v>
      </c>
      <c r="T122" s="14">
        <f t="shared" si="0"/>
        <v>1.7245989907679806E-2</v>
      </c>
      <c r="U122" s="14"/>
      <c r="V122" s="14"/>
      <c r="W122" s="14"/>
      <c r="X122" s="14"/>
    </row>
    <row r="123" spans="1:24" hidden="1" x14ac:dyDescent="0.25">
      <c r="A123">
        <v>17704</v>
      </c>
      <c r="B123" s="2">
        <v>87</v>
      </c>
      <c r="C123">
        <v>4.8344827590000001</v>
      </c>
      <c r="D123">
        <v>1.222542869</v>
      </c>
      <c r="E123">
        <v>4.8275862070000004</v>
      </c>
      <c r="F123">
        <v>1.1930700729999999</v>
      </c>
      <c r="G123">
        <v>4.8310344829999998</v>
      </c>
      <c r="H123">
        <v>0.65783382499999998</v>
      </c>
      <c r="I123">
        <v>0.65783382499999998</v>
      </c>
      <c r="J123">
        <v>0.70270413600000003</v>
      </c>
      <c r="K123">
        <v>1.9477964919999999</v>
      </c>
      <c r="L123">
        <v>-6.8965520000000002E-3</v>
      </c>
      <c r="M123">
        <v>0.99951070600000003</v>
      </c>
      <c r="N123">
        <v>1.952144433</v>
      </c>
      <c r="O123">
        <v>-1.965937536</v>
      </c>
      <c r="P123">
        <v>1.987934206</v>
      </c>
      <c r="Q123">
        <v>0.94883434099999997</v>
      </c>
      <c r="R123" s="14">
        <v>1.9417651520000001</v>
      </c>
      <c r="S123" s="14">
        <v>0.27852625600000003</v>
      </c>
      <c r="T123" s="14">
        <f t="shared" si="0"/>
        <v>2.1654475547898899E-2</v>
      </c>
      <c r="U123" s="14"/>
      <c r="V123" s="14"/>
      <c r="W123" s="14"/>
      <c r="X123" s="14"/>
    </row>
    <row r="124" spans="1:24" hidden="1" x14ac:dyDescent="0.25">
      <c r="A124">
        <v>14751</v>
      </c>
      <c r="B124" s="2">
        <v>80</v>
      </c>
      <c r="C124">
        <v>2.8987500000000002</v>
      </c>
      <c r="D124">
        <v>1.25924367</v>
      </c>
      <c r="E124">
        <v>2.8125</v>
      </c>
      <c r="F124">
        <v>1.137326979</v>
      </c>
      <c r="G124">
        <v>2.8556249999999999</v>
      </c>
      <c r="H124">
        <v>0.65388211100000004</v>
      </c>
      <c r="I124">
        <v>0.65388211100000004</v>
      </c>
      <c r="J124">
        <v>0.707504417</v>
      </c>
      <c r="K124">
        <v>1.9611021900000001</v>
      </c>
      <c r="L124">
        <v>-8.6249999999999993E-2</v>
      </c>
      <c r="M124">
        <v>1.00312723</v>
      </c>
      <c r="N124">
        <v>1.879879372</v>
      </c>
      <c r="O124">
        <v>-2.0523793719999999</v>
      </c>
      <c r="P124">
        <v>1.9904502100000001</v>
      </c>
      <c r="Q124">
        <v>0.44416361199999999</v>
      </c>
      <c r="R124" s="14">
        <v>1.9417651520000001</v>
      </c>
      <c r="S124" s="14">
        <v>0.27852625600000003</v>
      </c>
      <c r="T124" s="14">
        <f t="shared" si="0"/>
        <v>6.942626622604646E-2</v>
      </c>
      <c r="U124" s="14"/>
      <c r="V124" s="14"/>
      <c r="W124" s="14"/>
      <c r="X124" s="14"/>
    </row>
    <row r="125" spans="1:24" hidden="1" x14ac:dyDescent="0.25">
      <c r="A125">
        <v>40944</v>
      </c>
      <c r="B125" s="2">
        <v>88</v>
      </c>
      <c r="C125">
        <v>3.9693181819999999</v>
      </c>
      <c r="D125">
        <v>1.289333603</v>
      </c>
      <c r="E125">
        <v>3.9545454549999999</v>
      </c>
      <c r="F125">
        <v>1.240217731</v>
      </c>
      <c r="G125">
        <v>3.9619318190000001</v>
      </c>
      <c r="H125">
        <v>0.68343029399999999</v>
      </c>
      <c r="I125">
        <v>0.68343029399999999</v>
      </c>
      <c r="J125">
        <v>0.70835115800000004</v>
      </c>
      <c r="K125">
        <v>1.9634492379999999</v>
      </c>
      <c r="L125">
        <v>-1.4772726999999999E-2</v>
      </c>
      <c r="M125">
        <v>1.0073910509999999</v>
      </c>
      <c r="N125">
        <v>1.959713732</v>
      </c>
      <c r="O125">
        <v>-1.989259187</v>
      </c>
      <c r="P125">
        <v>1.9876082820000001</v>
      </c>
      <c r="Q125">
        <v>0.89090310100000003</v>
      </c>
      <c r="R125" s="14">
        <v>1.9417651520000001</v>
      </c>
      <c r="S125" s="14">
        <v>0.27852625600000003</v>
      </c>
      <c r="T125" s="14">
        <f t="shared" si="0"/>
        <v>7.7852933189895834E-2</v>
      </c>
      <c r="U125" s="14"/>
      <c r="V125" s="14"/>
      <c r="W125" s="14"/>
      <c r="X125" s="14"/>
    </row>
    <row r="126" spans="1:24" hidden="1" x14ac:dyDescent="0.25">
      <c r="A126">
        <v>14688</v>
      </c>
      <c r="B126" s="2">
        <v>82</v>
      </c>
      <c r="C126">
        <v>2.869512195</v>
      </c>
      <c r="D126">
        <v>1.4721017999999999</v>
      </c>
      <c r="E126">
        <v>2.9878048779999999</v>
      </c>
      <c r="F126">
        <v>1.5355370829999999</v>
      </c>
      <c r="G126">
        <v>2.928658537</v>
      </c>
      <c r="H126">
        <v>0.77865215899999995</v>
      </c>
      <c r="I126">
        <v>0.77865215899999995</v>
      </c>
      <c r="J126">
        <v>0.70938826300000002</v>
      </c>
      <c r="K126">
        <v>1.966323944</v>
      </c>
      <c r="L126">
        <v>0.118292683</v>
      </c>
      <c r="M126">
        <v>1.0023587060000001</v>
      </c>
      <c r="N126">
        <v>2.0829157459999998</v>
      </c>
      <c r="O126">
        <v>-1.8463303799999999</v>
      </c>
      <c r="P126">
        <v>1.9896863229999999</v>
      </c>
      <c r="Q126">
        <v>0.28839508000000003</v>
      </c>
      <c r="R126" s="14">
        <v>1.9417651520000001</v>
      </c>
      <c r="S126" s="14">
        <v>0.27852625600000003</v>
      </c>
      <c r="T126" s="14">
        <f t="shared" si="0"/>
        <v>8.8174064279239378E-2</v>
      </c>
      <c r="U126" s="14"/>
      <c r="V126" s="14"/>
      <c r="W126" s="14"/>
      <c r="X126" s="14"/>
    </row>
    <row r="127" spans="1:24" hidden="1" x14ac:dyDescent="0.25">
      <c r="A127">
        <v>19912</v>
      </c>
      <c r="B127" s="2">
        <v>81</v>
      </c>
      <c r="C127">
        <v>3.418518519</v>
      </c>
      <c r="D127">
        <v>1.3095906909999999</v>
      </c>
      <c r="E127">
        <v>3.7407407410000002</v>
      </c>
      <c r="F127">
        <v>1.2823589369999999</v>
      </c>
      <c r="G127">
        <v>3.5796296299999999</v>
      </c>
      <c r="H127">
        <v>0.727870876</v>
      </c>
      <c r="I127">
        <v>0.727870876</v>
      </c>
      <c r="J127">
        <v>0.70967737399999997</v>
      </c>
      <c r="K127">
        <v>1.9671253200000001</v>
      </c>
      <c r="L127">
        <v>0.322222222</v>
      </c>
      <c r="M127">
        <v>0.95642563700000005</v>
      </c>
      <c r="N127">
        <v>2.1968164720000001</v>
      </c>
      <c r="O127">
        <v>-1.5523720270000001</v>
      </c>
      <c r="P127">
        <v>1.9900634210000001</v>
      </c>
      <c r="Q127">
        <v>3.2723460000000002E-3</v>
      </c>
      <c r="R127" s="14"/>
      <c r="S127" s="14"/>
      <c r="T127" s="14"/>
      <c r="U127" s="14"/>
      <c r="V127" s="14"/>
      <c r="W127" s="14"/>
      <c r="X127" s="14"/>
    </row>
    <row r="128" spans="1:24" hidden="1" x14ac:dyDescent="0.25">
      <c r="A128">
        <v>40263</v>
      </c>
      <c r="B128" s="2">
        <v>56</v>
      </c>
      <c r="C128">
        <v>3.6</v>
      </c>
      <c r="D128">
        <v>1.2466682870000001</v>
      </c>
      <c r="E128">
        <v>3.6428571430000001</v>
      </c>
      <c r="F128">
        <v>1.285281312</v>
      </c>
      <c r="G128">
        <v>3.6214285720000001</v>
      </c>
      <c r="H128">
        <v>0.67969649099999996</v>
      </c>
      <c r="I128">
        <v>0.67969649099999996</v>
      </c>
      <c r="J128">
        <v>0.71113591200000004</v>
      </c>
      <c r="K128">
        <v>1.971168182</v>
      </c>
      <c r="L128">
        <v>4.2857143E-2</v>
      </c>
      <c r="M128">
        <v>1.0138777299999999</v>
      </c>
      <c r="N128">
        <v>2.0300574939999998</v>
      </c>
      <c r="O128">
        <v>-1.944343208</v>
      </c>
      <c r="P128">
        <v>2.0040447829999999</v>
      </c>
      <c r="Q128">
        <v>0.75295429899999999</v>
      </c>
      <c r="R128" s="14">
        <v>1.9417651520000001</v>
      </c>
      <c r="S128" s="14">
        <v>0.27852625600000003</v>
      </c>
      <c r="T128" s="14">
        <f t="shared" ref="T128:T131" si="1">(K128-R128)/S128</f>
        <v>0.10556645690164264</v>
      </c>
      <c r="U128" s="14"/>
      <c r="V128" s="14"/>
      <c r="W128" s="14"/>
      <c r="X128" s="14"/>
    </row>
    <row r="129" spans="1:24" hidden="1" x14ac:dyDescent="0.25">
      <c r="A129">
        <v>19429</v>
      </c>
      <c r="B129" s="2">
        <v>70</v>
      </c>
      <c r="C129">
        <v>3.2857142860000002</v>
      </c>
      <c r="D129">
        <v>1.118265442</v>
      </c>
      <c r="E129">
        <v>3.3</v>
      </c>
      <c r="F129">
        <v>1.2318243799999999</v>
      </c>
      <c r="G129">
        <v>3.292857143</v>
      </c>
      <c r="H129">
        <v>0.63126027500000004</v>
      </c>
      <c r="I129">
        <v>0.63126027500000004</v>
      </c>
      <c r="J129">
        <v>0.71213963300000005</v>
      </c>
      <c r="K129">
        <v>1.9739503540000001</v>
      </c>
      <c r="L129">
        <v>1.4285714E-2</v>
      </c>
      <c r="M129">
        <v>1.014287172</v>
      </c>
      <c r="N129">
        <v>2.0022885719999999</v>
      </c>
      <c r="O129">
        <v>-1.973717143</v>
      </c>
      <c r="P129">
        <v>1.9949454150000001</v>
      </c>
      <c r="Q129">
        <v>0.90653737499999998</v>
      </c>
      <c r="R129" s="14">
        <v>1.9417651520000001</v>
      </c>
      <c r="S129" s="14">
        <v>0.27852625600000003</v>
      </c>
      <c r="T129" s="14">
        <f t="shared" si="1"/>
        <v>0.11555536078437059</v>
      </c>
      <c r="U129" s="14"/>
      <c r="V129" s="14"/>
      <c r="W129" s="14"/>
      <c r="X129" s="14"/>
    </row>
    <row r="130" spans="1:24" hidden="1" x14ac:dyDescent="0.25">
      <c r="A130">
        <v>28551</v>
      </c>
      <c r="B130" s="2">
        <v>61</v>
      </c>
      <c r="C130">
        <v>5.1229508199999998</v>
      </c>
      <c r="D130">
        <v>0.93957320899999996</v>
      </c>
      <c r="E130">
        <v>4.9508196719999997</v>
      </c>
      <c r="F130">
        <v>1.2835657300000001</v>
      </c>
      <c r="G130">
        <v>5.0368852459999998</v>
      </c>
      <c r="H130">
        <v>0.63389581800000006</v>
      </c>
      <c r="I130">
        <v>0.63389581800000006</v>
      </c>
      <c r="J130">
        <v>0.712246504</v>
      </c>
      <c r="K130">
        <v>1.9742465840000001</v>
      </c>
      <c r="L130">
        <v>-0.17213114800000001</v>
      </c>
      <c r="M130">
        <v>1.0006882880000001</v>
      </c>
      <c r="N130">
        <v>1.789217896</v>
      </c>
      <c r="O130">
        <v>-2.1334801909999999</v>
      </c>
      <c r="P130">
        <v>2.0002978219999998</v>
      </c>
      <c r="Q130">
        <v>0.18418146899999999</v>
      </c>
      <c r="R130" s="14">
        <v>1.9417651520000001</v>
      </c>
      <c r="S130" s="14">
        <v>0.27852625600000003</v>
      </c>
      <c r="T130" s="14">
        <f t="shared" si="1"/>
        <v>0.11661892299302645</v>
      </c>
      <c r="U130" s="14"/>
      <c r="V130" s="14"/>
      <c r="W130" s="14"/>
      <c r="X130" s="14"/>
    </row>
    <row r="131" spans="1:24" hidden="1" x14ac:dyDescent="0.25">
      <c r="A131">
        <v>38202</v>
      </c>
      <c r="B131" s="2">
        <v>66</v>
      </c>
      <c r="C131">
        <v>3.9696969700000002</v>
      </c>
      <c r="D131">
        <v>1.264542447</v>
      </c>
      <c r="E131">
        <v>3.7727272730000001</v>
      </c>
      <c r="F131">
        <v>1.1608412669999999</v>
      </c>
      <c r="G131">
        <v>3.8712121220000002</v>
      </c>
      <c r="H131">
        <v>0.665985669</v>
      </c>
      <c r="I131">
        <v>0.665985669</v>
      </c>
      <c r="J131">
        <v>0.712443512</v>
      </c>
      <c r="K131">
        <v>1.9747926629999999</v>
      </c>
      <c r="L131">
        <v>-0.196969697</v>
      </c>
      <c r="M131">
        <v>0.99567830700000004</v>
      </c>
      <c r="N131">
        <v>1.7545597850000001</v>
      </c>
      <c r="O131">
        <v>-2.1484991789999999</v>
      </c>
      <c r="P131">
        <v>1.997137908</v>
      </c>
      <c r="Q131">
        <v>0.112872103</v>
      </c>
      <c r="R131" s="14">
        <v>1.9417651520000001</v>
      </c>
      <c r="S131" s="14">
        <v>0.27852625600000003</v>
      </c>
      <c r="T131" s="14">
        <f t="shared" si="1"/>
        <v>0.11857952450988959</v>
      </c>
      <c r="U131" s="14"/>
      <c r="V131" s="14"/>
      <c r="W131" s="14"/>
      <c r="X131" s="14"/>
    </row>
    <row r="132" spans="1:24" hidden="1" x14ac:dyDescent="0.25">
      <c r="A132">
        <v>20599</v>
      </c>
      <c r="B132" s="2">
        <v>62</v>
      </c>
      <c r="C132">
        <v>3.3870967740000002</v>
      </c>
      <c r="D132">
        <v>1.4412521730000001</v>
      </c>
      <c r="E132">
        <v>3.6935483869999999</v>
      </c>
      <c r="F132">
        <v>1.313095575</v>
      </c>
      <c r="G132">
        <v>3.5403225809999999</v>
      </c>
      <c r="H132">
        <v>0.75669492000000005</v>
      </c>
      <c r="I132">
        <v>0.75669492000000005</v>
      </c>
      <c r="J132">
        <v>0.71278644499999999</v>
      </c>
      <c r="K132">
        <v>1.975743225</v>
      </c>
      <c r="L132">
        <v>0.30645161300000001</v>
      </c>
      <c r="M132">
        <v>0.96816049500000001</v>
      </c>
      <c r="N132">
        <v>2.204046183</v>
      </c>
      <c r="O132">
        <v>-1.591142957</v>
      </c>
      <c r="P132">
        <v>1.9996235849999999</v>
      </c>
      <c r="Q132">
        <v>1.5421885999999999E-2</v>
      </c>
      <c r="R132" s="14"/>
      <c r="S132" s="14"/>
      <c r="T132" s="14"/>
      <c r="U132" s="14"/>
      <c r="V132" s="14"/>
      <c r="W132" s="14"/>
      <c r="X132" s="14"/>
    </row>
    <row r="133" spans="1:24" hidden="1" x14ac:dyDescent="0.25">
      <c r="A133">
        <v>9545</v>
      </c>
      <c r="B133" s="2">
        <v>59</v>
      </c>
      <c r="C133">
        <v>2.9322033900000002</v>
      </c>
      <c r="D133">
        <v>1.311282694</v>
      </c>
      <c r="E133">
        <v>3.1016949149999999</v>
      </c>
      <c r="F133">
        <v>1.241452365</v>
      </c>
      <c r="G133">
        <v>3.0169491530000001</v>
      </c>
      <c r="H133">
        <v>0.69273699899999996</v>
      </c>
      <c r="I133">
        <v>0.69273699899999996</v>
      </c>
      <c r="J133">
        <v>0.71307403300000005</v>
      </c>
      <c r="K133">
        <v>1.9765403779999999</v>
      </c>
      <c r="L133">
        <v>0.169491525</v>
      </c>
      <c r="M133">
        <v>1.0026265910000001</v>
      </c>
      <c r="N133">
        <v>2.134639645</v>
      </c>
      <c r="O133">
        <v>-1.795656594</v>
      </c>
      <c r="P133">
        <v>2.0017174839999998</v>
      </c>
      <c r="Q133">
        <v>0.19926221399999999</v>
      </c>
      <c r="R133" s="14">
        <v>1.9417651520000001</v>
      </c>
      <c r="S133" s="14">
        <v>0.27852625600000003</v>
      </c>
      <c r="T133" s="14">
        <f t="shared" ref="T133:T143" si="2">(K133-R133)/S133</f>
        <v>0.12485439074727599</v>
      </c>
      <c r="U133" s="14"/>
      <c r="V133" s="14"/>
      <c r="W133" s="14"/>
      <c r="X133" s="14"/>
    </row>
    <row r="134" spans="1:24" hidden="1" x14ac:dyDescent="0.25">
      <c r="A134">
        <v>23848</v>
      </c>
      <c r="B134" s="2">
        <v>56</v>
      </c>
      <c r="C134">
        <v>2.5357142860000002</v>
      </c>
      <c r="D134">
        <v>1.30682524</v>
      </c>
      <c r="E134">
        <v>2.5178571430000001</v>
      </c>
      <c r="F134">
        <v>1.128008243</v>
      </c>
      <c r="G134">
        <v>2.5267857149999999</v>
      </c>
      <c r="H134">
        <v>0.65943393400000005</v>
      </c>
      <c r="I134">
        <v>0.65943393400000005</v>
      </c>
      <c r="J134">
        <v>0.71339229800000004</v>
      </c>
      <c r="K134">
        <v>1.9774225649999999</v>
      </c>
      <c r="L134">
        <v>-1.7857142999999999E-2</v>
      </c>
      <c r="M134">
        <v>1.0178599909999999</v>
      </c>
      <c r="N134">
        <v>1.977148439</v>
      </c>
      <c r="O134">
        <v>-2.0128627250000002</v>
      </c>
      <c r="P134">
        <v>2.0040447829999999</v>
      </c>
      <c r="Q134">
        <v>0.89602824199999997</v>
      </c>
      <c r="R134" s="14">
        <v>1.9417651520000001</v>
      </c>
      <c r="S134" s="14">
        <v>0.27852625600000003</v>
      </c>
      <c r="T134" s="14">
        <f t="shared" si="2"/>
        <v>0.12802172948463358</v>
      </c>
      <c r="U134" s="14"/>
      <c r="V134" s="14"/>
      <c r="W134" s="14"/>
      <c r="X134" s="14"/>
    </row>
    <row r="135" spans="1:24" hidden="1" x14ac:dyDescent="0.25">
      <c r="A135">
        <v>8080</v>
      </c>
      <c r="B135" s="2">
        <v>60</v>
      </c>
      <c r="C135">
        <v>3.818333333</v>
      </c>
      <c r="D135">
        <v>1.2362452260000001</v>
      </c>
      <c r="E135">
        <v>3.766666667</v>
      </c>
      <c r="F135">
        <v>1.1697698839999999</v>
      </c>
      <c r="G135">
        <v>3.7925</v>
      </c>
      <c r="H135">
        <v>0.64294280199999998</v>
      </c>
      <c r="I135">
        <v>0.64294280199999998</v>
      </c>
      <c r="J135">
        <v>0.71501748200000004</v>
      </c>
      <c r="K135">
        <v>1.9819273449999999</v>
      </c>
      <c r="L135">
        <v>-5.1666666999999999E-2</v>
      </c>
      <c r="M135">
        <v>1.0183888350000001</v>
      </c>
      <c r="N135">
        <v>1.9443754499999999</v>
      </c>
      <c r="O135">
        <v>-2.047708783</v>
      </c>
      <c r="P135">
        <v>2.0009953779999998</v>
      </c>
      <c r="Q135">
        <v>0.69574928000000003</v>
      </c>
      <c r="R135" s="14">
        <v>1.9417651520000001</v>
      </c>
      <c r="S135" s="14">
        <v>0.27852625600000003</v>
      </c>
      <c r="T135" s="14">
        <f t="shared" si="2"/>
        <v>0.14419535729514774</v>
      </c>
      <c r="U135" s="14"/>
      <c r="V135" s="14"/>
      <c r="W135" s="14"/>
      <c r="X135" s="14"/>
    </row>
    <row r="136" spans="1:24" hidden="1" x14ac:dyDescent="0.25">
      <c r="A136">
        <v>35902</v>
      </c>
      <c r="B136" s="2">
        <v>71</v>
      </c>
      <c r="C136">
        <v>4.638028169</v>
      </c>
      <c r="D136">
        <v>1.2162431849999999</v>
      </c>
      <c r="E136">
        <v>4.647887324</v>
      </c>
      <c r="F136">
        <v>1.254689393</v>
      </c>
      <c r="G136">
        <v>4.6429577469999996</v>
      </c>
      <c r="H136">
        <v>0.66046022299999996</v>
      </c>
      <c r="I136">
        <v>0.66046022299999996</v>
      </c>
      <c r="J136">
        <v>0.71527597399999998</v>
      </c>
      <c r="K136">
        <v>1.982643846</v>
      </c>
      <c r="L136">
        <v>9.8591549999999997E-3</v>
      </c>
      <c r="M136">
        <v>1.0187043490000001</v>
      </c>
      <c r="N136">
        <v>2.0065196799999998</v>
      </c>
      <c r="O136">
        <v>-1.98680137</v>
      </c>
      <c r="P136">
        <v>1.994437112</v>
      </c>
      <c r="Q136">
        <v>0.93523777500000005</v>
      </c>
      <c r="R136" s="14">
        <v>1.9417651520000001</v>
      </c>
      <c r="S136" s="14">
        <v>0.27852625600000003</v>
      </c>
      <c r="T136" s="14">
        <f t="shared" si="2"/>
        <v>0.14676782931372861</v>
      </c>
      <c r="U136" s="14"/>
      <c r="V136" s="14"/>
      <c r="W136" s="14"/>
      <c r="X136" s="14"/>
    </row>
    <row r="137" spans="1:24" hidden="1" x14ac:dyDescent="0.25">
      <c r="A137">
        <v>20702</v>
      </c>
      <c r="B137" s="2">
        <v>53</v>
      </c>
      <c r="C137">
        <v>4.5377358489999997</v>
      </c>
      <c r="D137">
        <v>1.3224723949999999</v>
      </c>
      <c r="E137">
        <v>4.6037735849999999</v>
      </c>
      <c r="F137">
        <v>1.149240931</v>
      </c>
      <c r="G137">
        <v>4.5707547169999998</v>
      </c>
      <c r="H137">
        <v>0.66799128500000005</v>
      </c>
      <c r="I137">
        <v>0.66799128500000005</v>
      </c>
      <c r="J137">
        <v>0.71552856799999998</v>
      </c>
      <c r="K137">
        <v>1.983344003</v>
      </c>
      <c r="L137">
        <v>6.6037736E-2</v>
      </c>
      <c r="M137">
        <v>1.019416009</v>
      </c>
      <c r="N137">
        <v>2.0640931130000002</v>
      </c>
      <c r="O137">
        <v>-1.9320176410000001</v>
      </c>
      <c r="P137">
        <v>2.0066468049999999</v>
      </c>
      <c r="Q137">
        <v>0.63918140700000003</v>
      </c>
      <c r="R137" s="14">
        <v>1.9417651520000001</v>
      </c>
      <c r="S137" s="14">
        <v>0.27852625600000003</v>
      </c>
      <c r="T137" s="14">
        <f t="shared" si="2"/>
        <v>0.1492816210476039</v>
      </c>
      <c r="U137" s="14"/>
      <c r="V137" s="14"/>
      <c r="W137" s="14"/>
      <c r="X137" s="14"/>
    </row>
    <row r="138" spans="1:24" hidden="1" x14ac:dyDescent="0.25">
      <c r="A138">
        <v>16413</v>
      </c>
      <c r="B138" s="2">
        <v>78</v>
      </c>
      <c r="C138">
        <v>4.4782051279999999</v>
      </c>
      <c r="D138">
        <v>1.17015344</v>
      </c>
      <c r="E138">
        <v>4.2564102559999997</v>
      </c>
      <c r="F138">
        <v>1.15585351</v>
      </c>
      <c r="G138">
        <v>4.3673076919999998</v>
      </c>
      <c r="H138">
        <v>0.63503975800000001</v>
      </c>
      <c r="I138">
        <v>0.63503975800000001</v>
      </c>
      <c r="J138">
        <v>0.71553279400000003</v>
      </c>
      <c r="K138">
        <v>1.9833557159999999</v>
      </c>
      <c r="L138">
        <v>-0.221794872</v>
      </c>
      <c r="M138">
        <v>0.99370060500000001</v>
      </c>
      <c r="N138">
        <v>1.7258583139999999</v>
      </c>
      <c r="O138">
        <v>-2.169448058</v>
      </c>
      <c r="P138">
        <v>1.9912543949999999</v>
      </c>
      <c r="Q138">
        <v>5.2287484000000002E-2</v>
      </c>
      <c r="R138" s="14">
        <v>1.9417651520000001</v>
      </c>
      <c r="S138" s="14">
        <v>0.27852625600000003</v>
      </c>
      <c r="T138" s="14">
        <f t="shared" si="2"/>
        <v>0.14932367453357728</v>
      </c>
      <c r="U138" s="14"/>
      <c r="V138" s="14"/>
      <c r="W138" s="14"/>
      <c r="X138" s="14"/>
    </row>
    <row r="139" spans="1:24" hidden="1" x14ac:dyDescent="0.25">
      <c r="A139">
        <v>26612</v>
      </c>
      <c r="B139" s="2">
        <v>89</v>
      </c>
      <c r="C139">
        <v>4.0426966289999999</v>
      </c>
      <c r="D139">
        <v>1.3716187879999999</v>
      </c>
      <c r="E139">
        <v>3.93258427</v>
      </c>
      <c r="F139">
        <v>1.3038208950000001</v>
      </c>
      <c r="G139">
        <v>3.9876404499999998</v>
      </c>
      <c r="H139">
        <v>0.71457742499999999</v>
      </c>
      <c r="I139">
        <v>0.71457742499999999</v>
      </c>
      <c r="J139">
        <v>0.716263714</v>
      </c>
      <c r="K139">
        <v>1.9853817229999999</v>
      </c>
      <c r="L139">
        <v>-0.11011236000000001</v>
      </c>
      <c r="M139">
        <v>1.012652339</v>
      </c>
      <c r="N139">
        <v>1.874686225</v>
      </c>
      <c r="O139">
        <v>-2.094910944</v>
      </c>
      <c r="P139">
        <v>1.9872898649999999</v>
      </c>
      <c r="Q139">
        <v>0.30778850600000002</v>
      </c>
      <c r="R139" s="14">
        <v>1.9417651520000001</v>
      </c>
      <c r="S139" s="14">
        <v>0.27852625600000003</v>
      </c>
      <c r="T139" s="14">
        <f t="shared" si="2"/>
        <v>0.15659769971560536</v>
      </c>
      <c r="U139" s="14"/>
      <c r="V139" s="14"/>
      <c r="W139" s="14"/>
      <c r="X139" s="14"/>
    </row>
    <row r="140" spans="1:24" hidden="1" x14ac:dyDescent="0.25">
      <c r="A140">
        <v>22793</v>
      </c>
      <c r="B140" s="2">
        <v>69</v>
      </c>
      <c r="C140">
        <v>5.2391304349999999</v>
      </c>
      <c r="D140">
        <v>1.179383861</v>
      </c>
      <c r="E140">
        <v>5.1159420290000002</v>
      </c>
      <c r="F140">
        <v>1.3008620660000001</v>
      </c>
      <c r="G140">
        <v>5.1775362319999996</v>
      </c>
      <c r="H140">
        <v>0.66892729299999998</v>
      </c>
      <c r="I140">
        <v>0.66892729299999998</v>
      </c>
      <c r="J140">
        <v>0.71793786800000003</v>
      </c>
      <c r="K140">
        <v>1.990022242</v>
      </c>
      <c r="L140">
        <v>-0.123188406</v>
      </c>
      <c r="M140">
        <v>1.0151999119999999</v>
      </c>
      <c r="N140">
        <v>1.866603421</v>
      </c>
      <c r="O140">
        <v>-2.112980233</v>
      </c>
      <c r="P140">
        <v>1.995468931</v>
      </c>
      <c r="Q140">
        <v>0.31704752400000002</v>
      </c>
      <c r="R140" s="14">
        <v>1.9417651520000001</v>
      </c>
      <c r="S140" s="14">
        <v>0.27852625600000003</v>
      </c>
      <c r="T140" s="14">
        <f t="shared" si="2"/>
        <v>0.17325867475847551</v>
      </c>
      <c r="U140" s="14"/>
      <c r="V140" s="14"/>
      <c r="W140" s="14"/>
      <c r="X140" s="14"/>
    </row>
    <row r="141" spans="1:24" hidden="1" x14ac:dyDescent="0.25">
      <c r="A141">
        <v>24444</v>
      </c>
      <c r="B141" s="2">
        <v>75</v>
      </c>
      <c r="C141">
        <v>4.22</v>
      </c>
      <c r="D141">
        <v>1.282838913</v>
      </c>
      <c r="E141">
        <v>4.1733333330000004</v>
      </c>
      <c r="F141">
        <v>1.0827059859999999</v>
      </c>
      <c r="G141">
        <v>4.1966666669999997</v>
      </c>
      <c r="H141">
        <v>0.63863716699999995</v>
      </c>
      <c r="I141">
        <v>0.63863716699999995</v>
      </c>
      <c r="J141">
        <v>0.71837780200000001</v>
      </c>
      <c r="K141">
        <v>1.991241676</v>
      </c>
      <c r="L141">
        <v>-4.6666667000000002E-2</v>
      </c>
      <c r="M141">
        <v>1.0217014600000001</v>
      </c>
      <c r="N141">
        <v>1.9558681950000001</v>
      </c>
      <c r="O141">
        <v>-2.0492015289999999</v>
      </c>
      <c r="P141">
        <v>1.9925434950000001</v>
      </c>
      <c r="Q141">
        <v>0.69356704000000002</v>
      </c>
      <c r="R141" s="14">
        <v>1.9417651520000001</v>
      </c>
      <c r="S141" s="14">
        <v>0.27852625600000003</v>
      </c>
      <c r="T141" s="14">
        <f t="shared" si="2"/>
        <v>0.17763684009740147</v>
      </c>
      <c r="U141" s="14"/>
      <c r="V141" s="14"/>
      <c r="W141" s="14"/>
      <c r="X141" s="14"/>
    </row>
    <row r="142" spans="1:24" hidden="1" x14ac:dyDescent="0.25">
      <c r="A142">
        <v>39088</v>
      </c>
      <c r="B142" s="2">
        <v>54</v>
      </c>
      <c r="C142">
        <v>4.7222222220000001</v>
      </c>
      <c r="D142">
        <v>1.0888225709999999</v>
      </c>
      <c r="E142">
        <v>4.5740740740000003</v>
      </c>
      <c r="F142">
        <v>1.2827131009999999</v>
      </c>
      <c r="G142">
        <v>4.6481481479999998</v>
      </c>
      <c r="H142">
        <v>0.64319965300000004</v>
      </c>
      <c r="I142">
        <v>0.64319965300000004</v>
      </c>
      <c r="J142">
        <v>0.72008229999999995</v>
      </c>
      <c r="K142">
        <v>1.9959663030000001</v>
      </c>
      <c r="L142">
        <v>-0.14814814800000001</v>
      </c>
      <c r="M142">
        <v>1.0169767890000001</v>
      </c>
      <c r="N142">
        <v>1.8451263579999999</v>
      </c>
      <c r="O142">
        <v>-2.1414226539999999</v>
      </c>
      <c r="P142">
        <v>2.0057459949999998</v>
      </c>
      <c r="Q142">
        <v>0.28925032099999998</v>
      </c>
      <c r="R142" s="14">
        <v>1.9417651520000001</v>
      </c>
      <c r="S142" s="14">
        <v>0.27852625600000003</v>
      </c>
      <c r="T142" s="14">
        <f t="shared" si="2"/>
        <v>0.19459979026178414</v>
      </c>
      <c r="U142" s="14"/>
      <c r="V142" s="14"/>
      <c r="W142" s="14"/>
      <c r="X142" s="14"/>
    </row>
    <row r="143" spans="1:24" hidden="1" x14ac:dyDescent="0.25">
      <c r="A143">
        <v>12077</v>
      </c>
      <c r="B143" s="2">
        <v>83</v>
      </c>
      <c r="C143">
        <v>3.872289157</v>
      </c>
      <c r="D143">
        <v>1.7056801269999999</v>
      </c>
      <c r="E143">
        <v>3.771084337</v>
      </c>
      <c r="F143">
        <v>1.548605204</v>
      </c>
      <c r="G143">
        <v>3.8216867470000002</v>
      </c>
      <c r="H143">
        <v>0.80598349400000002</v>
      </c>
      <c r="I143">
        <v>0.80598349400000002</v>
      </c>
      <c r="J143">
        <v>0.72361209100000001</v>
      </c>
      <c r="K143">
        <v>2.0057503840000002</v>
      </c>
      <c r="L143">
        <v>-0.101204819</v>
      </c>
      <c r="M143">
        <v>1.024515826</v>
      </c>
      <c r="N143">
        <v>1.9068461990000001</v>
      </c>
      <c r="O143">
        <v>-2.1092558380000002</v>
      </c>
      <c r="P143">
        <v>1.989318557</v>
      </c>
      <c r="Q143">
        <v>0.37077873300000003</v>
      </c>
      <c r="R143" s="14">
        <v>1.9417651520000001</v>
      </c>
      <c r="S143" s="14">
        <v>0.27852625600000003</v>
      </c>
      <c r="T143" s="14">
        <f t="shared" si="2"/>
        <v>0.22972782860370641</v>
      </c>
      <c r="U143" s="14"/>
      <c r="V143" s="14"/>
      <c r="W143" s="14"/>
      <c r="X143" s="14"/>
    </row>
    <row r="144" spans="1:24" hidden="1" x14ac:dyDescent="0.25">
      <c r="A144">
        <v>31022</v>
      </c>
      <c r="B144" s="2">
        <v>84</v>
      </c>
      <c r="C144">
        <v>5.720238095</v>
      </c>
      <c r="D144">
        <v>1.0676829729999999</v>
      </c>
      <c r="E144">
        <v>5.3571428570000004</v>
      </c>
      <c r="F144">
        <v>1.093715422</v>
      </c>
      <c r="G144">
        <v>5.5386904760000002</v>
      </c>
      <c r="H144">
        <v>0.602469382</v>
      </c>
      <c r="I144">
        <v>0.602469382</v>
      </c>
      <c r="J144">
        <v>0.72452776100000005</v>
      </c>
      <c r="K144">
        <v>2.0082884920000001</v>
      </c>
      <c r="L144">
        <v>-0.36309523799999999</v>
      </c>
      <c r="M144">
        <v>0.96390018</v>
      </c>
      <c r="N144">
        <v>1.5261491149999999</v>
      </c>
      <c r="O144">
        <v>-2.2523395910000001</v>
      </c>
      <c r="P144">
        <v>1.9889597800000001</v>
      </c>
      <c r="Q144">
        <v>8.7666299999999996E-4</v>
      </c>
      <c r="R144" s="14"/>
      <c r="S144" s="14"/>
      <c r="T144" s="14"/>
      <c r="U144" s="14"/>
      <c r="V144" s="14"/>
      <c r="W144" s="14"/>
      <c r="X144" s="14"/>
    </row>
    <row r="145" spans="1:24" hidden="1" x14ac:dyDescent="0.25">
      <c r="A145">
        <v>17325</v>
      </c>
      <c r="B145" s="2">
        <v>59</v>
      </c>
      <c r="C145">
        <v>3.576271186</v>
      </c>
      <c r="D145">
        <v>1.234607153</v>
      </c>
      <c r="E145">
        <v>3.779661017</v>
      </c>
      <c r="F145">
        <v>1.018243867</v>
      </c>
      <c r="G145">
        <v>3.6779661020000001</v>
      </c>
      <c r="H145">
        <v>0.61019509299999997</v>
      </c>
      <c r="I145">
        <v>0.61019509299999997</v>
      </c>
      <c r="J145">
        <v>0.72486117900000002</v>
      </c>
      <c r="K145">
        <v>2.0092126800000001</v>
      </c>
      <c r="L145">
        <v>0.20338983099999999</v>
      </c>
      <c r="M145">
        <v>1.0133532759999999</v>
      </c>
      <c r="N145">
        <v>2.189562252</v>
      </c>
      <c r="O145">
        <v>-1.7827825909999999</v>
      </c>
      <c r="P145">
        <v>2.0017174839999998</v>
      </c>
      <c r="Q145">
        <v>0.128590023</v>
      </c>
      <c r="R145" s="14">
        <v>1.9417651520000001</v>
      </c>
      <c r="S145" s="14">
        <v>0.27852625600000003</v>
      </c>
      <c r="T145" s="14">
        <f t="shared" ref="T145:T159" si="3">(K145-R145)/S145</f>
        <v>0.24215859922376573</v>
      </c>
      <c r="U145" s="14"/>
      <c r="V145" s="14"/>
      <c r="W145" s="14"/>
      <c r="X145" s="14"/>
    </row>
    <row r="146" spans="1:24" hidden="1" x14ac:dyDescent="0.25">
      <c r="A146">
        <v>17753</v>
      </c>
      <c r="B146" s="2">
        <v>92</v>
      </c>
      <c r="C146">
        <v>4.6239130429999999</v>
      </c>
      <c r="D146">
        <v>1.2874175160000001</v>
      </c>
      <c r="E146">
        <v>4.5217391300000003</v>
      </c>
      <c r="F146">
        <v>1.1529061309999999</v>
      </c>
      <c r="G146">
        <v>4.5728260870000002</v>
      </c>
      <c r="H146">
        <v>0.64820470600000002</v>
      </c>
      <c r="I146">
        <v>0.64820470600000002</v>
      </c>
      <c r="J146">
        <v>0.72845876600000004</v>
      </c>
      <c r="K146">
        <v>2.0191846830000002</v>
      </c>
      <c r="L146">
        <v>-0.10217391300000001</v>
      </c>
      <c r="M146">
        <v>1.03073411</v>
      </c>
      <c r="N146">
        <v>1.918064942</v>
      </c>
      <c r="O146">
        <v>-2.1224127679999998</v>
      </c>
      <c r="P146">
        <v>1.9863771539999999</v>
      </c>
      <c r="Q146">
        <v>0.34422647200000001</v>
      </c>
      <c r="R146" s="14">
        <v>1.9417651520000001</v>
      </c>
      <c r="S146" s="14">
        <v>0.27852625600000003</v>
      </c>
      <c r="T146" s="14">
        <f t="shared" si="3"/>
        <v>0.27796133876872309</v>
      </c>
      <c r="U146" s="14"/>
      <c r="V146" s="14"/>
      <c r="W146" s="14"/>
      <c r="X146" s="14"/>
    </row>
    <row r="147" spans="1:24" hidden="1" x14ac:dyDescent="0.25">
      <c r="A147">
        <v>11864</v>
      </c>
      <c r="B147" s="2">
        <v>59</v>
      </c>
      <c r="C147">
        <v>4.8983050849999996</v>
      </c>
      <c r="D147">
        <v>1.1551222539999999</v>
      </c>
      <c r="E147">
        <v>4.8135593219999997</v>
      </c>
      <c r="F147">
        <v>1.224386916</v>
      </c>
      <c r="G147">
        <v>4.8559322040000001</v>
      </c>
      <c r="H147">
        <v>0.62027467800000002</v>
      </c>
      <c r="I147">
        <v>0.62027467800000002</v>
      </c>
      <c r="J147">
        <v>0.73068345099999998</v>
      </c>
      <c r="K147">
        <v>2.0253511940000002</v>
      </c>
      <c r="L147">
        <v>-8.4745763000000002E-2</v>
      </c>
      <c r="M147">
        <v>1.0387017030000001</v>
      </c>
      <c r="N147">
        <v>1.951109575</v>
      </c>
      <c r="O147">
        <v>-2.1206011</v>
      </c>
      <c r="P147">
        <v>2.0017174839999998</v>
      </c>
      <c r="Q147">
        <v>0.53332112099999995</v>
      </c>
      <c r="R147" s="14">
        <v>1.9417651520000001</v>
      </c>
      <c r="S147" s="14">
        <v>0.27852625600000003</v>
      </c>
      <c r="T147" s="14">
        <f t="shared" si="3"/>
        <v>0.30010112224392976</v>
      </c>
      <c r="U147" s="14"/>
      <c r="V147" s="14"/>
      <c r="W147" s="14"/>
      <c r="X147" s="14"/>
    </row>
    <row r="148" spans="1:24" hidden="1" x14ac:dyDescent="0.25">
      <c r="A148">
        <v>40552</v>
      </c>
      <c r="B148" s="2">
        <v>70</v>
      </c>
      <c r="C148">
        <v>4.747142857</v>
      </c>
      <c r="D148">
        <v>1.2437346090000001</v>
      </c>
      <c r="E148">
        <v>4.8</v>
      </c>
      <c r="F148">
        <v>1.2921165649999999</v>
      </c>
      <c r="G148">
        <v>4.7735714290000004</v>
      </c>
      <c r="H148">
        <v>0.66338128699999999</v>
      </c>
      <c r="I148">
        <v>0.66338128699999999</v>
      </c>
      <c r="J148">
        <v>0.73197384799999998</v>
      </c>
      <c r="K148">
        <v>2.0289279929999999</v>
      </c>
      <c r="L148">
        <v>5.2857143000000002E-2</v>
      </c>
      <c r="M148">
        <v>1.0412814610000001</v>
      </c>
      <c r="N148">
        <v>2.0937688059999999</v>
      </c>
      <c r="O148">
        <v>-1.9880545199999999</v>
      </c>
      <c r="P148">
        <v>1.9949454150000001</v>
      </c>
      <c r="Q148">
        <v>0.67237515699999995</v>
      </c>
      <c r="R148" s="14">
        <v>1.9417651520000001</v>
      </c>
      <c r="S148" s="14">
        <v>0.27852625600000003</v>
      </c>
      <c r="T148" s="14">
        <f t="shared" si="3"/>
        <v>0.312942995937876</v>
      </c>
      <c r="U148" s="14"/>
      <c r="V148" s="14"/>
      <c r="W148" s="14"/>
      <c r="X148" s="14"/>
    </row>
    <row r="149" spans="1:24" hidden="1" x14ac:dyDescent="0.25">
      <c r="A149">
        <v>10404</v>
      </c>
      <c r="B149" s="2">
        <v>93</v>
      </c>
      <c r="C149">
        <v>4.5623655909999998</v>
      </c>
      <c r="D149">
        <v>1.1827486389999999</v>
      </c>
      <c r="E149">
        <v>4.5698924730000003</v>
      </c>
      <c r="F149">
        <v>1.1831962009999999</v>
      </c>
      <c r="G149">
        <v>4.5661290320000001</v>
      </c>
      <c r="H149">
        <v>0.610457998</v>
      </c>
      <c r="I149">
        <v>0.610457998</v>
      </c>
      <c r="J149">
        <v>0.73437121100000002</v>
      </c>
      <c r="K149">
        <v>2.0355731430000001</v>
      </c>
      <c r="L149">
        <v>7.5268820000000004E-3</v>
      </c>
      <c r="M149">
        <v>1.044159383</v>
      </c>
      <c r="N149">
        <v>2.0540792720000001</v>
      </c>
      <c r="O149">
        <v>-2.039025509</v>
      </c>
      <c r="P149">
        <v>1.986086317</v>
      </c>
      <c r="Q149">
        <v>0.944729139</v>
      </c>
      <c r="R149" s="14">
        <v>1.9417651520000001</v>
      </c>
      <c r="S149" s="14">
        <v>0.27852625600000003</v>
      </c>
      <c r="T149" s="14">
        <f t="shared" si="3"/>
        <v>0.3368012493586961</v>
      </c>
      <c r="U149" s="14"/>
      <c r="V149" s="14"/>
      <c r="W149" s="14"/>
      <c r="X149" s="14"/>
    </row>
    <row r="150" spans="1:24" hidden="1" x14ac:dyDescent="0.25">
      <c r="A150">
        <v>29688</v>
      </c>
      <c r="B150" s="2">
        <v>84</v>
      </c>
      <c r="C150">
        <v>3.0916666670000001</v>
      </c>
      <c r="D150">
        <v>1.2783845540000001</v>
      </c>
      <c r="E150">
        <v>3.0476190480000001</v>
      </c>
      <c r="F150">
        <v>1.221343936</v>
      </c>
      <c r="G150">
        <v>3.0696428579999999</v>
      </c>
      <c r="H150">
        <v>0.65076124099999999</v>
      </c>
      <c r="I150">
        <v>0.65076124099999999</v>
      </c>
      <c r="J150">
        <v>0.73577785200000001</v>
      </c>
      <c r="K150">
        <v>2.0394721539999998</v>
      </c>
      <c r="L150">
        <v>-4.4047619000000003E-2</v>
      </c>
      <c r="M150">
        <v>1.0458582910000001</v>
      </c>
      <c r="N150">
        <v>2.0058346299999998</v>
      </c>
      <c r="O150">
        <v>-2.0939298690000001</v>
      </c>
      <c r="P150">
        <v>1.9889597800000001</v>
      </c>
      <c r="Q150">
        <v>0.70048305799999999</v>
      </c>
      <c r="R150" s="14">
        <v>1.9417651520000001</v>
      </c>
      <c r="S150" s="14">
        <v>0.27852625600000003</v>
      </c>
      <c r="T150" s="14">
        <f t="shared" si="3"/>
        <v>0.35079996910596356</v>
      </c>
      <c r="U150" s="14"/>
      <c r="V150" s="14"/>
      <c r="W150" s="14"/>
      <c r="X150" s="14"/>
    </row>
    <row r="151" spans="1:24" hidden="1" x14ac:dyDescent="0.25">
      <c r="A151">
        <v>38914</v>
      </c>
      <c r="B151" s="2">
        <v>68</v>
      </c>
      <c r="C151">
        <v>3.6029411759999999</v>
      </c>
      <c r="D151">
        <v>1.497656935</v>
      </c>
      <c r="E151">
        <v>3.75</v>
      </c>
      <c r="F151">
        <v>1.2856846719999999</v>
      </c>
      <c r="G151">
        <v>3.6764705879999999</v>
      </c>
      <c r="H151">
        <v>0.73056649100000004</v>
      </c>
      <c r="I151">
        <v>0.73056649100000004</v>
      </c>
      <c r="J151">
        <v>0.73764330600000005</v>
      </c>
      <c r="K151">
        <v>2.0446429290000001</v>
      </c>
      <c r="L151">
        <v>0.147058824</v>
      </c>
      <c r="M151">
        <v>1.0404463150000001</v>
      </c>
      <c r="N151">
        <v>2.1863336000000002</v>
      </c>
      <c r="O151">
        <v>-1.892215953</v>
      </c>
      <c r="P151">
        <v>1.996008354</v>
      </c>
      <c r="Q151">
        <v>0.24793455</v>
      </c>
      <c r="R151" s="14">
        <v>1.9417651520000001</v>
      </c>
      <c r="S151" s="14">
        <v>0.27852625600000003</v>
      </c>
      <c r="T151" s="14">
        <f t="shared" si="3"/>
        <v>0.36936473594072938</v>
      </c>
      <c r="U151" s="14"/>
      <c r="V151" s="14"/>
      <c r="W151" s="14"/>
      <c r="X151" s="14"/>
    </row>
    <row r="152" spans="1:24" hidden="1" x14ac:dyDescent="0.25">
      <c r="A152">
        <v>17857</v>
      </c>
      <c r="B152" s="2">
        <v>67</v>
      </c>
      <c r="C152">
        <v>4.5671641789999997</v>
      </c>
      <c r="D152">
        <v>1.131154955</v>
      </c>
      <c r="E152">
        <v>4.3731343279999999</v>
      </c>
      <c r="F152">
        <v>1.3577590820000001</v>
      </c>
      <c r="G152">
        <v>4.4701492539999998</v>
      </c>
      <c r="H152">
        <v>0.66907494300000003</v>
      </c>
      <c r="I152">
        <v>0.66907494300000003</v>
      </c>
      <c r="J152">
        <v>0.73808950600000001</v>
      </c>
      <c r="K152">
        <v>2.045879733</v>
      </c>
      <c r="L152">
        <v>-0.194029851</v>
      </c>
      <c r="M152">
        <v>1.033364701</v>
      </c>
      <c r="N152">
        <v>1.831364963</v>
      </c>
      <c r="O152">
        <v>-2.219424665</v>
      </c>
      <c r="P152">
        <v>1.996564419</v>
      </c>
      <c r="Q152">
        <v>0.129092555</v>
      </c>
      <c r="R152" s="14">
        <v>1.9417651520000001</v>
      </c>
      <c r="S152" s="14">
        <v>0.27852625600000003</v>
      </c>
      <c r="T152" s="14">
        <f t="shared" si="3"/>
        <v>0.37380526523862051</v>
      </c>
      <c r="U152" s="14"/>
      <c r="V152" s="14"/>
      <c r="W152" s="14"/>
      <c r="X152" s="14"/>
    </row>
    <row r="153" spans="1:24" hidden="1" x14ac:dyDescent="0.25">
      <c r="A153">
        <v>271</v>
      </c>
      <c r="B153" s="2">
        <v>87</v>
      </c>
      <c r="C153">
        <v>3.4839080459999998</v>
      </c>
      <c r="D153">
        <v>1.270952176</v>
      </c>
      <c r="E153">
        <v>3.551724138</v>
      </c>
      <c r="F153">
        <v>1.0971275460000001</v>
      </c>
      <c r="G153">
        <v>3.5178160919999999</v>
      </c>
      <c r="H153">
        <v>0.61602382700000002</v>
      </c>
      <c r="I153">
        <v>0.61602382700000002</v>
      </c>
      <c r="J153">
        <v>0.73925249599999998</v>
      </c>
      <c r="K153">
        <v>2.0491033760000001</v>
      </c>
      <c r="L153">
        <v>6.7816091999999994E-2</v>
      </c>
      <c r="M153">
        <v>1.049306998</v>
      </c>
      <c r="N153">
        <v>2.1244578070000002</v>
      </c>
      <c r="O153">
        <v>-1.9888256230000001</v>
      </c>
      <c r="P153">
        <v>1.987934206</v>
      </c>
      <c r="Q153">
        <v>0.54821283799999998</v>
      </c>
      <c r="R153" s="14">
        <v>1.9417651520000001</v>
      </c>
      <c r="S153" s="14">
        <v>0.27852625600000003</v>
      </c>
      <c r="T153" s="14">
        <f t="shared" si="3"/>
        <v>0.385379193838013</v>
      </c>
      <c r="U153" s="14"/>
      <c r="V153" s="14"/>
      <c r="W153" s="14"/>
      <c r="X153" s="14"/>
    </row>
    <row r="154" spans="1:24" hidden="1" x14ac:dyDescent="0.25">
      <c r="A154">
        <v>7988</v>
      </c>
      <c r="B154" s="2">
        <v>85</v>
      </c>
      <c r="C154">
        <v>3.575294118</v>
      </c>
      <c r="D154">
        <v>1.4738115380000001</v>
      </c>
      <c r="E154">
        <v>3.588235294</v>
      </c>
      <c r="F154">
        <v>1.3300028429999999</v>
      </c>
      <c r="G154">
        <v>3.581764706</v>
      </c>
      <c r="H154">
        <v>0.721117483</v>
      </c>
      <c r="I154">
        <v>0.721117483</v>
      </c>
      <c r="J154">
        <v>0.74197669200000005</v>
      </c>
      <c r="K154">
        <v>2.056654462</v>
      </c>
      <c r="L154">
        <v>1.2941176E-2</v>
      </c>
      <c r="M154">
        <v>1.055460657</v>
      </c>
      <c r="N154">
        <v>2.0816440649999999</v>
      </c>
      <c r="O154">
        <v>-2.0557617119999998</v>
      </c>
      <c r="P154">
        <v>1.988609667</v>
      </c>
      <c r="Q154">
        <v>0.91026670499999995</v>
      </c>
      <c r="R154" s="14">
        <v>1.9417651520000001</v>
      </c>
      <c r="S154" s="14">
        <v>0.27852625600000003</v>
      </c>
      <c r="T154" s="14">
        <f t="shared" si="3"/>
        <v>0.41249005264336697</v>
      </c>
      <c r="U154" s="14"/>
      <c r="V154" s="14"/>
      <c r="W154" s="14"/>
      <c r="X154" s="14"/>
    </row>
    <row r="155" spans="1:24" hidden="1" x14ac:dyDescent="0.25">
      <c r="A155">
        <v>5893</v>
      </c>
      <c r="B155" s="2">
        <v>81</v>
      </c>
      <c r="C155">
        <v>3.5197530860000001</v>
      </c>
      <c r="D155">
        <v>1.134396288</v>
      </c>
      <c r="E155">
        <v>3.3456790120000002</v>
      </c>
      <c r="F155">
        <v>1.1954130439999999</v>
      </c>
      <c r="G155">
        <v>3.4327160490000002</v>
      </c>
      <c r="H155">
        <v>0.60143292400000004</v>
      </c>
      <c r="I155">
        <v>0.60143292400000004</v>
      </c>
      <c r="J155">
        <v>0.74216067600000002</v>
      </c>
      <c r="K155">
        <v>2.0571644390000001</v>
      </c>
      <c r="L155">
        <v>-0.174074074</v>
      </c>
      <c r="M155">
        <v>1.041486651</v>
      </c>
      <c r="N155">
        <v>1.8672397620000001</v>
      </c>
      <c r="O155">
        <v>-2.21538791</v>
      </c>
      <c r="P155">
        <v>1.9900634210000001</v>
      </c>
      <c r="Q155">
        <v>0.13645231799999999</v>
      </c>
      <c r="R155" s="14">
        <v>1.9417651520000001</v>
      </c>
      <c r="S155" s="14">
        <v>0.27852625600000003</v>
      </c>
      <c r="T155" s="14">
        <f t="shared" si="3"/>
        <v>0.41432103621857469</v>
      </c>
      <c r="U155" s="14"/>
      <c r="V155" s="14"/>
      <c r="W155" s="14"/>
      <c r="X155" s="14"/>
    </row>
    <row r="156" spans="1:24" hidden="1" x14ac:dyDescent="0.25">
      <c r="A156">
        <v>32879</v>
      </c>
      <c r="B156" s="2">
        <v>86</v>
      </c>
      <c r="C156">
        <v>4.7441860470000004</v>
      </c>
      <c r="D156">
        <v>1.3121697029999999</v>
      </c>
      <c r="E156">
        <v>4.7325581400000001</v>
      </c>
      <c r="F156">
        <v>1.089246027</v>
      </c>
      <c r="G156">
        <v>4.7383720939999998</v>
      </c>
      <c r="H156">
        <v>0.62735422299999999</v>
      </c>
      <c r="I156">
        <v>0.62735422299999999</v>
      </c>
      <c r="J156">
        <v>0.742325071</v>
      </c>
      <c r="K156">
        <v>2.0576201200000002</v>
      </c>
      <c r="L156">
        <v>-1.1627907E-2</v>
      </c>
      <c r="M156">
        <v>1.055898681</v>
      </c>
      <c r="N156">
        <v>2.0579335080000001</v>
      </c>
      <c r="O156">
        <v>-2.0811893220000002</v>
      </c>
      <c r="P156">
        <v>1.988267907</v>
      </c>
      <c r="Q156">
        <v>0.91889865400000004</v>
      </c>
      <c r="R156" s="14">
        <v>1.9417651520000001</v>
      </c>
      <c r="S156" s="14">
        <v>0.27852625600000003</v>
      </c>
      <c r="T156" s="14">
        <f t="shared" si="3"/>
        <v>0.41595707946470961</v>
      </c>
      <c r="U156" s="14"/>
      <c r="V156" s="14"/>
      <c r="W156" s="14"/>
      <c r="X156" s="14"/>
    </row>
    <row r="157" spans="1:24" hidden="1" x14ac:dyDescent="0.25">
      <c r="A157">
        <v>6645</v>
      </c>
      <c r="B157" s="2">
        <v>77</v>
      </c>
      <c r="C157">
        <v>3.6038961039999999</v>
      </c>
      <c r="D157">
        <v>1.3914628389999999</v>
      </c>
      <c r="E157">
        <v>3.493506494</v>
      </c>
      <c r="F157">
        <v>1.3824404109999999</v>
      </c>
      <c r="G157">
        <v>3.5487012990000002</v>
      </c>
      <c r="H157">
        <v>0.71105141900000002</v>
      </c>
      <c r="I157">
        <v>0.71105141900000002</v>
      </c>
      <c r="J157">
        <v>0.74480887500000004</v>
      </c>
      <c r="K157">
        <v>2.064504871</v>
      </c>
      <c r="L157">
        <v>-0.11038961</v>
      </c>
      <c r="M157">
        <v>1.0543873770000001</v>
      </c>
      <c r="N157">
        <v>1.9562096490000001</v>
      </c>
      <c r="O157">
        <v>-2.1769888690000001</v>
      </c>
      <c r="P157">
        <v>1.99167261</v>
      </c>
      <c r="Q157">
        <v>0.36115945700000002</v>
      </c>
      <c r="R157" s="14">
        <v>1.9417651520000001</v>
      </c>
      <c r="S157" s="14">
        <v>0.27852625600000003</v>
      </c>
      <c r="T157" s="14">
        <f t="shared" si="3"/>
        <v>0.44067557853504447</v>
      </c>
      <c r="U157" s="14"/>
      <c r="V157" s="14"/>
      <c r="W157" s="14"/>
      <c r="X157" s="14"/>
    </row>
    <row r="158" spans="1:24" hidden="1" x14ac:dyDescent="0.25">
      <c r="A158">
        <v>686</v>
      </c>
      <c r="B158" s="2">
        <v>88</v>
      </c>
      <c r="C158">
        <v>4.0250000000000004</v>
      </c>
      <c r="D158">
        <v>1.2116531880000001</v>
      </c>
      <c r="E158">
        <v>4.0568181819999998</v>
      </c>
      <c r="F158">
        <v>1.216344198</v>
      </c>
      <c r="G158">
        <v>4.0409090909999996</v>
      </c>
      <c r="H158">
        <v>0.61827570399999998</v>
      </c>
      <c r="I158">
        <v>0.61827570399999998</v>
      </c>
      <c r="J158">
        <v>0.74612635999999999</v>
      </c>
      <c r="K158">
        <v>2.068156755</v>
      </c>
      <c r="L158">
        <v>3.1818182E-2</v>
      </c>
      <c r="M158">
        <v>1.060746371</v>
      </c>
      <c r="N158">
        <v>2.1108810689999999</v>
      </c>
      <c r="O158">
        <v>-2.0472447050000002</v>
      </c>
      <c r="P158">
        <v>1.9876082820000001</v>
      </c>
      <c r="Q158">
        <v>0.77908121699999999</v>
      </c>
      <c r="R158" s="14">
        <v>1.9417651520000001</v>
      </c>
      <c r="S158" s="14">
        <v>0.27852625600000003</v>
      </c>
      <c r="T158" s="14">
        <f t="shared" si="3"/>
        <v>0.45378703184090424</v>
      </c>
      <c r="U158" s="14"/>
      <c r="V158" s="14"/>
      <c r="W158" s="14"/>
      <c r="X158" s="14"/>
    </row>
    <row r="159" spans="1:24" hidden="1" x14ac:dyDescent="0.25">
      <c r="A159">
        <v>38765</v>
      </c>
      <c r="B159" s="2">
        <v>48</v>
      </c>
      <c r="C159">
        <v>2.6583333329999999</v>
      </c>
      <c r="D159">
        <v>1.530238937</v>
      </c>
      <c r="E159">
        <v>2.6041666669999999</v>
      </c>
      <c r="F159">
        <v>1.512213867</v>
      </c>
      <c r="G159">
        <v>2.6312500000000001</v>
      </c>
      <c r="H159">
        <v>0.75218942300000002</v>
      </c>
      <c r="I159">
        <v>0.75218942300000002</v>
      </c>
      <c r="J159">
        <v>0.75041655100000004</v>
      </c>
      <c r="K159">
        <v>2.080048557</v>
      </c>
      <c r="L159">
        <v>-5.4166667000000002E-2</v>
      </c>
      <c r="M159">
        <v>1.0710818419999999</v>
      </c>
      <c r="N159">
        <v>2.0451537430000002</v>
      </c>
      <c r="O159">
        <v>-2.1534870769999999</v>
      </c>
      <c r="P159">
        <v>2.011740514</v>
      </c>
      <c r="Q159">
        <v>0.727624575</v>
      </c>
      <c r="R159" s="14">
        <v>1.9417651520000001</v>
      </c>
      <c r="S159" s="14">
        <v>0.27852625600000003</v>
      </c>
      <c r="T159" s="14">
        <f t="shared" si="3"/>
        <v>0.49648247524642669</v>
      </c>
      <c r="U159" s="14"/>
      <c r="V159" s="14"/>
      <c r="W159" s="14"/>
      <c r="X159" s="14"/>
    </row>
    <row r="160" spans="1:24" hidden="1" x14ac:dyDescent="0.25">
      <c r="A160">
        <v>11570</v>
      </c>
      <c r="B160" s="2">
        <v>80</v>
      </c>
      <c r="C160">
        <v>5.3724999999999996</v>
      </c>
      <c r="D160">
        <v>1.2407607919999999</v>
      </c>
      <c r="E160">
        <v>5.1124999999999998</v>
      </c>
      <c r="F160">
        <v>1.2011992949999999</v>
      </c>
      <c r="G160">
        <v>5.2424999999999997</v>
      </c>
      <c r="H160">
        <v>0.63908975300000004</v>
      </c>
      <c r="I160">
        <v>0.63908975300000004</v>
      </c>
      <c r="J160">
        <v>0.75216354600000002</v>
      </c>
      <c r="K160">
        <v>2.0848909799999999</v>
      </c>
      <c r="L160">
        <v>-0.26</v>
      </c>
      <c r="M160">
        <v>1.0379629509999999</v>
      </c>
      <c r="N160">
        <v>1.7744073849999999</v>
      </c>
      <c r="O160">
        <v>-2.294407385</v>
      </c>
      <c r="P160">
        <v>1.9904502100000001</v>
      </c>
      <c r="Q160">
        <v>2.7870263999999999E-2</v>
      </c>
      <c r="R160" s="14"/>
      <c r="S160" s="14"/>
      <c r="T160" s="14"/>
      <c r="U160" s="14"/>
      <c r="V160" s="14"/>
      <c r="W160" s="14"/>
      <c r="X160" s="14"/>
    </row>
    <row r="161" spans="1:24" hidden="1" x14ac:dyDescent="0.25">
      <c r="A161">
        <v>2220</v>
      </c>
      <c r="B161" s="2">
        <v>93</v>
      </c>
      <c r="C161">
        <v>3.8924731179999998</v>
      </c>
      <c r="D161">
        <v>1.328306912</v>
      </c>
      <c r="E161">
        <v>3.6451612899999999</v>
      </c>
      <c r="F161">
        <v>1.1762612219999999</v>
      </c>
      <c r="G161">
        <v>3.7688172039999999</v>
      </c>
      <c r="H161">
        <v>0.65638596900000001</v>
      </c>
      <c r="I161">
        <v>0.65638596900000001</v>
      </c>
      <c r="J161">
        <v>0.75704575799999996</v>
      </c>
      <c r="K161">
        <v>2.0984237810000002</v>
      </c>
      <c r="L161">
        <v>-0.24731182800000001</v>
      </c>
      <c r="M161">
        <v>1.0473145159999999</v>
      </c>
      <c r="N161">
        <v>1.805424623</v>
      </c>
      <c r="O161">
        <v>-2.3000482789999999</v>
      </c>
      <c r="P161">
        <v>1.986086317</v>
      </c>
      <c r="Q161">
        <v>2.5089072E-2</v>
      </c>
      <c r="R161" s="14"/>
      <c r="S161" s="14"/>
      <c r="T161" s="14"/>
      <c r="U161" s="14"/>
      <c r="V161" s="14"/>
      <c r="W161" s="14"/>
      <c r="X161" s="14"/>
    </row>
    <row r="162" spans="1:24" hidden="1" x14ac:dyDescent="0.25">
      <c r="A162">
        <v>11041</v>
      </c>
      <c r="B162" s="2">
        <v>85</v>
      </c>
      <c r="C162">
        <v>3.5764705879999998</v>
      </c>
      <c r="D162">
        <v>1.1742928020000001</v>
      </c>
      <c r="E162">
        <v>3.5764705879999998</v>
      </c>
      <c r="F162">
        <v>1.266570835</v>
      </c>
      <c r="G162">
        <v>3.5764705879999998</v>
      </c>
      <c r="H162">
        <v>0.60633736299999996</v>
      </c>
      <c r="I162">
        <v>0.60633736299999996</v>
      </c>
      <c r="J162">
        <v>0.76342879799999996</v>
      </c>
      <c r="K162">
        <v>2.1161166649999998</v>
      </c>
      <c r="L162">
        <v>0</v>
      </c>
      <c r="M162">
        <v>1.086058843</v>
      </c>
      <c r="N162">
        <v>2.1286753310000002</v>
      </c>
      <c r="O162">
        <v>-2.1286753310000002</v>
      </c>
      <c r="P162">
        <v>1.988609667</v>
      </c>
      <c r="Q162">
        <v>1</v>
      </c>
      <c r="R162" s="14">
        <v>1.9417651520000001</v>
      </c>
      <c r="S162" s="14">
        <v>0.27852625600000003</v>
      </c>
      <c r="T162" s="14">
        <f t="shared" ref="T162:T175" si="4">(K162-R162)/S162</f>
        <v>0.62597873358122369</v>
      </c>
      <c r="U162" s="14"/>
      <c r="V162" s="14"/>
      <c r="W162" s="14"/>
      <c r="X162" s="14"/>
    </row>
    <row r="163" spans="1:24" hidden="1" x14ac:dyDescent="0.25">
      <c r="A163">
        <v>26250</v>
      </c>
      <c r="B163" s="2">
        <v>93</v>
      </c>
      <c r="C163">
        <v>3.801075269</v>
      </c>
      <c r="D163">
        <v>1.37005987</v>
      </c>
      <c r="E163">
        <v>3.7956989249999999</v>
      </c>
      <c r="F163">
        <v>1.3315497650000001</v>
      </c>
      <c r="G163">
        <v>3.798387097</v>
      </c>
      <c r="H163">
        <v>0.67518601499999997</v>
      </c>
      <c r="I163">
        <v>0.67518601499999997</v>
      </c>
      <c r="J163">
        <v>0.76611714799999997</v>
      </c>
      <c r="K163">
        <v>2.1235683910000001</v>
      </c>
      <c r="L163">
        <v>-5.3763439999999999E-3</v>
      </c>
      <c r="M163">
        <v>1.0893122669999999</v>
      </c>
      <c r="N163">
        <v>2.1296756999999999</v>
      </c>
      <c r="O163">
        <v>-2.1404283880000001</v>
      </c>
      <c r="P163">
        <v>1.986086317</v>
      </c>
      <c r="Q163">
        <v>0.962140895</v>
      </c>
      <c r="R163" s="14">
        <v>1.9417651520000001</v>
      </c>
      <c r="S163" s="14">
        <v>0.27852625600000003</v>
      </c>
      <c r="T163" s="14">
        <f t="shared" si="4"/>
        <v>0.65273285761612343</v>
      </c>
      <c r="U163" s="14"/>
      <c r="V163" s="14"/>
      <c r="W163" s="14"/>
      <c r="X163" s="14"/>
    </row>
    <row r="164" spans="1:24" hidden="1" x14ac:dyDescent="0.25">
      <c r="A164">
        <v>19479</v>
      </c>
      <c r="B164" s="2">
        <v>83</v>
      </c>
      <c r="C164">
        <v>3.856626506</v>
      </c>
      <c r="D164">
        <v>1.3460142399999999</v>
      </c>
      <c r="E164">
        <v>3.8674698799999998</v>
      </c>
      <c r="F164">
        <v>1.10178441</v>
      </c>
      <c r="G164">
        <v>3.8620481930000001</v>
      </c>
      <c r="H164">
        <v>0.612815255</v>
      </c>
      <c r="I164">
        <v>0.612815255</v>
      </c>
      <c r="J164">
        <v>0.77253299499999994</v>
      </c>
      <c r="K164">
        <v>2.1413522129999998</v>
      </c>
      <c r="L164">
        <v>1.0843373E-2</v>
      </c>
      <c r="M164">
        <v>1.0991140610000001</v>
      </c>
      <c r="N164">
        <v>2.1651069330000001</v>
      </c>
      <c r="O164">
        <v>-2.1434201860000002</v>
      </c>
      <c r="P164">
        <v>1.989318557</v>
      </c>
      <c r="Q164">
        <v>0.92860213800000002</v>
      </c>
      <c r="R164" s="14">
        <v>1.9417651520000001</v>
      </c>
      <c r="S164" s="14">
        <v>0.27852625600000003</v>
      </c>
      <c r="T164" s="14">
        <f t="shared" si="4"/>
        <v>0.7165825723805358</v>
      </c>
      <c r="U164" s="14"/>
      <c r="V164" s="14"/>
      <c r="W164" s="14"/>
      <c r="X164" s="14"/>
    </row>
    <row r="165" spans="1:24" hidden="1" x14ac:dyDescent="0.25">
      <c r="A165">
        <v>26487</v>
      </c>
      <c r="B165" s="2">
        <v>91</v>
      </c>
      <c r="C165">
        <v>3.8065934069999998</v>
      </c>
      <c r="D165">
        <v>1.5668653910000001</v>
      </c>
      <c r="E165">
        <v>3.8681318679999999</v>
      </c>
      <c r="F165">
        <v>1.4621809530000001</v>
      </c>
      <c r="G165">
        <v>3.8373626380000001</v>
      </c>
      <c r="H165">
        <v>0.73658480400000004</v>
      </c>
      <c r="I165">
        <v>0.73658480400000004</v>
      </c>
      <c r="J165">
        <v>0.77728747799999998</v>
      </c>
      <c r="K165">
        <v>2.154530968</v>
      </c>
      <c r="L165">
        <v>6.1538462000000002E-2</v>
      </c>
      <c r="M165">
        <v>1.103607139</v>
      </c>
      <c r="N165">
        <v>2.2246084549999998</v>
      </c>
      <c r="O165">
        <v>-2.1015315320000001</v>
      </c>
      <c r="P165">
        <v>1.986674541</v>
      </c>
      <c r="Q165">
        <v>0.59608651700000004</v>
      </c>
      <c r="R165" s="14">
        <v>1.9417651520000001</v>
      </c>
      <c r="S165" s="14">
        <v>0.27852625600000003</v>
      </c>
      <c r="T165" s="14">
        <f t="shared" si="4"/>
        <v>0.76389859633197332</v>
      </c>
      <c r="U165" s="14"/>
      <c r="V165" s="14"/>
      <c r="W165" s="14"/>
      <c r="X165" s="14"/>
    </row>
    <row r="166" spans="1:24" hidden="1" x14ac:dyDescent="0.25">
      <c r="A166">
        <v>35605</v>
      </c>
      <c r="B166" s="2">
        <v>89</v>
      </c>
      <c r="C166">
        <v>3.9449438200000002</v>
      </c>
      <c r="D166">
        <v>1.3374000589999999</v>
      </c>
      <c r="E166">
        <v>4.0674157299999996</v>
      </c>
      <c r="F166">
        <v>1.1851136579999999</v>
      </c>
      <c r="G166">
        <v>4.0061797749999997</v>
      </c>
      <c r="H166">
        <v>0.62612511299999996</v>
      </c>
      <c r="I166">
        <v>0.62612511299999996</v>
      </c>
      <c r="J166">
        <v>0.77774522800000001</v>
      </c>
      <c r="K166">
        <v>2.1557997860000002</v>
      </c>
      <c r="L166">
        <v>0.12247191</v>
      </c>
      <c r="M166">
        <v>1.0992510680000001</v>
      </c>
      <c r="N166">
        <v>2.2770040040000001</v>
      </c>
      <c r="O166">
        <v>-2.0320601840000001</v>
      </c>
      <c r="P166">
        <v>1.9872898649999999</v>
      </c>
      <c r="Q166">
        <v>0.29610096899999999</v>
      </c>
      <c r="R166" s="14">
        <v>1.9417651520000001</v>
      </c>
      <c r="S166" s="14">
        <v>0.27852625600000003</v>
      </c>
      <c r="T166" s="14">
        <f t="shared" si="4"/>
        <v>0.76845406631969404</v>
      </c>
      <c r="U166" s="14"/>
      <c r="V166" s="14"/>
      <c r="W166" s="14"/>
      <c r="X166" s="14"/>
    </row>
    <row r="167" spans="1:24" hidden="1" x14ac:dyDescent="0.25">
      <c r="A167">
        <v>13393</v>
      </c>
      <c r="B167" s="2">
        <v>55</v>
      </c>
      <c r="C167">
        <v>3.618181818</v>
      </c>
      <c r="D167">
        <v>1.394312642</v>
      </c>
      <c r="E167">
        <v>3.672727273</v>
      </c>
      <c r="F167">
        <v>1.2480287489999999</v>
      </c>
      <c r="G167">
        <v>3.6454545459999999</v>
      </c>
      <c r="H167">
        <v>0.65051378699999995</v>
      </c>
      <c r="I167">
        <v>0.65051378699999995</v>
      </c>
      <c r="J167">
        <v>0.78044276499999998</v>
      </c>
      <c r="K167">
        <v>2.163276975</v>
      </c>
      <c r="L167">
        <v>5.4545455E-2</v>
      </c>
      <c r="M167">
        <v>1.112524354</v>
      </c>
      <c r="N167">
        <v>2.235093188</v>
      </c>
      <c r="O167">
        <v>-2.1260022790000002</v>
      </c>
      <c r="P167">
        <v>2.0048792880000001</v>
      </c>
      <c r="Q167">
        <v>0.71757234999999997</v>
      </c>
      <c r="R167" s="14">
        <v>1.9417651520000001</v>
      </c>
      <c r="S167" s="14">
        <v>0.27852625600000003</v>
      </c>
      <c r="T167" s="14">
        <f t="shared" si="4"/>
        <v>0.7952996108201732</v>
      </c>
      <c r="U167" s="14"/>
      <c r="V167" s="14"/>
      <c r="W167" s="14"/>
      <c r="X167" s="14"/>
    </row>
    <row r="168" spans="1:24" hidden="1" x14ac:dyDescent="0.25">
      <c r="A168">
        <v>20281</v>
      </c>
      <c r="B168" s="2">
        <v>88</v>
      </c>
      <c r="C168">
        <v>5.4090909089999997</v>
      </c>
      <c r="D168">
        <v>1.333876587</v>
      </c>
      <c r="E168">
        <v>5.5</v>
      </c>
      <c r="F168">
        <v>1.134617258</v>
      </c>
      <c r="G168">
        <v>5.4545454549999999</v>
      </c>
      <c r="H168">
        <v>0.60758312000000003</v>
      </c>
      <c r="I168">
        <v>0.60758312000000003</v>
      </c>
      <c r="J168">
        <v>0.78160673700000005</v>
      </c>
      <c r="K168">
        <v>2.1665033409999999</v>
      </c>
      <c r="L168">
        <v>9.0909090999999997E-2</v>
      </c>
      <c r="M168">
        <v>1.1079271690000001</v>
      </c>
      <c r="N168">
        <v>2.2624463430000001</v>
      </c>
      <c r="O168">
        <v>-2.0806281609999999</v>
      </c>
      <c r="P168">
        <v>1.9876082820000001</v>
      </c>
      <c r="Q168">
        <v>0.44354603100000001</v>
      </c>
      <c r="R168" s="14">
        <v>1.9417651520000001</v>
      </c>
      <c r="S168" s="14">
        <v>0.27852625600000003</v>
      </c>
      <c r="T168" s="14">
        <f t="shared" si="4"/>
        <v>0.80688331587668971</v>
      </c>
      <c r="U168" s="14"/>
      <c r="V168" s="14"/>
      <c r="W168" s="14"/>
      <c r="X168" s="14"/>
    </row>
    <row r="169" spans="1:24" hidden="1" x14ac:dyDescent="0.25">
      <c r="A169">
        <v>12051</v>
      </c>
      <c r="B169" s="2">
        <v>85</v>
      </c>
      <c r="C169">
        <v>3.1458823530000002</v>
      </c>
      <c r="D169">
        <v>1.5394458609999999</v>
      </c>
      <c r="E169">
        <v>3.1176470589999998</v>
      </c>
      <c r="F169">
        <v>1.3922554899999999</v>
      </c>
      <c r="G169">
        <v>3.1317647059999998</v>
      </c>
      <c r="H169">
        <v>0.71674664499999996</v>
      </c>
      <c r="I169">
        <v>0.71674664499999996</v>
      </c>
      <c r="J169">
        <v>0.78170251599999996</v>
      </c>
      <c r="K169">
        <v>2.1667688279999999</v>
      </c>
      <c r="L169">
        <v>-2.8235294000000001E-2</v>
      </c>
      <c r="M169">
        <v>1.1116923780000001</v>
      </c>
      <c r="N169">
        <v>2.150681767</v>
      </c>
      <c r="O169">
        <v>-2.2071523559999999</v>
      </c>
      <c r="P169">
        <v>1.988609667</v>
      </c>
      <c r="Q169">
        <v>0.81542869500000004</v>
      </c>
      <c r="R169" s="14">
        <v>1.9417651520000001</v>
      </c>
      <c r="S169" s="14">
        <v>0.27852625600000003</v>
      </c>
      <c r="T169" s="14">
        <f t="shared" si="4"/>
        <v>0.80783650069959578</v>
      </c>
      <c r="U169" s="14"/>
      <c r="V169" s="14"/>
      <c r="W169" s="14"/>
      <c r="X169" s="14"/>
    </row>
    <row r="170" spans="1:24" hidden="1" x14ac:dyDescent="0.25">
      <c r="A170">
        <v>38386</v>
      </c>
      <c r="B170" s="2">
        <v>63</v>
      </c>
      <c r="C170">
        <v>3.7142857139999998</v>
      </c>
      <c r="D170">
        <v>1.4416452449999999</v>
      </c>
      <c r="E170">
        <v>3.4761904760000002</v>
      </c>
      <c r="F170">
        <v>1.5330461230000001</v>
      </c>
      <c r="G170">
        <v>3.595238095</v>
      </c>
      <c r="H170">
        <v>0.73395478199999997</v>
      </c>
      <c r="I170">
        <v>0.73395478199999997</v>
      </c>
      <c r="J170">
        <v>0.78173596000000001</v>
      </c>
      <c r="K170">
        <v>2.1668615299999998</v>
      </c>
      <c r="L170">
        <v>-0.23809523799999999</v>
      </c>
      <c r="M170">
        <v>1.0882700940000001</v>
      </c>
      <c r="N170">
        <v>1.8949141460000001</v>
      </c>
      <c r="O170">
        <v>-2.3711046219999998</v>
      </c>
      <c r="P170">
        <v>1.998971517</v>
      </c>
      <c r="Q170">
        <v>8.7435437000000005E-2</v>
      </c>
      <c r="R170" s="14">
        <v>1.9417651520000001</v>
      </c>
      <c r="S170" s="14">
        <v>0.27852625600000003</v>
      </c>
      <c r="T170" s="14">
        <f t="shared" si="4"/>
        <v>0.80816933108094369</v>
      </c>
      <c r="U170" s="14"/>
      <c r="V170" s="14"/>
      <c r="W170" s="14"/>
      <c r="X170" s="14"/>
    </row>
    <row r="171" spans="1:24" hidden="1" x14ac:dyDescent="0.25">
      <c r="A171">
        <v>39055</v>
      </c>
      <c r="B171" s="2">
        <v>83</v>
      </c>
      <c r="C171">
        <v>2.8421686749999999</v>
      </c>
      <c r="D171">
        <v>1.381155444</v>
      </c>
      <c r="E171">
        <v>3</v>
      </c>
      <c r="F171">
        <v>1.3704191990000001</v>
      </c>
      <c r="G171">
        <v>2.921084338</v>
      </c>
      <c r="H171">
        <v>0.67973966500000005</v>
      </c>
      <c r="I171">
        <v>0.67973966500000005</v>
      </c>
      <c r="J171">
        <v>0.78191146700000003</v>
      </c>
      <c r="K171">
        <v>2.16734801</v>
      </c>
      <c r="L171">
        <v>0.15783132499999999</v>
      </c>
      <c r="M171">
        <v>1.1011214330000001</v>
      </c>
      <c r="N171">
        <v>2.316029334</v>
      </c>
      <c r="O171">
        <v>-2.0003666830000002</v>
      </c>
      <c r="P171">
        <v>1.989318557</v>
      </c>
      <c r="Q171">
        <v>0.195251377</v>
      </c>
      <c r="R171" s="14">
        <v>1.9417651520000001</v>
      </c>
      <c r="S171" s="14">
        <v>0.27852625600000003</v>
      </c>
      <c r="T171" s="14">
        <f t="shared" si="4"/>
        <v>0.80991595277107331</v>
      </c>
      <c r="U171" s="14"/>
      <c r="V171" s="14"/>
      <c r="W171" s="14"/>
      <c r="X171" s="14"/>
    </row>
    <row r="172" spans="1:24" hidden="1" x14ac:dyDescent="0.25">
      <c r="A172">
        <v>29475</v>
      </c>
      <c r="B172" s="2">
        <v>52</v>
      </c>
      <c r="C172">
        <v>4.134615385</v>
      </c>
      <c r="D172">
        <v>1.3140096720000001</v>
      </c>
      <c r="E172">
        <v>3.942307692</v>
      </c>
      <c r="F172">
        <v>1.1274378650000001</v>
      </c>
      <c r="G172">
        <v>4.038461539</v>
      </c>
      <c r="H172">
        <v>0.60094024400000001</v>
      </c>
      <c r="I172">
        <v>0.60094024400000001</v>
      </c>
      <c r="J172">
        <v>0.78446454099999996</v>
      </c>
      <c r="K172">
        <v>2.1744247689999998</v>
      </c>
      <c r="L172">
        <v>-0.192307692</v>
      </c>
      <c r="M172">
        <v>1.1032654120000001</v>
      </c>
      <c r="N172">
        <v>1.970092516</v>
      </c>
      <c r="O172">
        <v>-2.3547079009999998</v>
      </c>
      <c r="P172">
        <v>2.0075837700000001</v>
      </c>
      <c r="Q172">
        <v>0.214497682</v>
      </c>
      <c r="R172" s="14">
        <v>1.9417651520000001</v>
      </c>
      <c r="S172" s="14">
        <v>0.27852625600000003</v>
      </c>
      <c r="T172" s="14">
        <f t="shared" si="4"/>
        <v>0.83532382311561926</v>
      </c>
      <c r="U172" s="14"/>
      <c r="V172" s="14"/>
      <c r="W172" s="14"/>
      <c r="X172" s="14"/>
    </row>
    <row r="173" spans="1:24" hidden="1" x14ac:dyDescent="0.25">
      <c r="A173">
        <v>42306</v>
      </c>
      <c r="B173" s="2">
        <v>78</v>
      </c>
      <c r="C173">
        <v>4.2346153849999997</v>
      </c>
      <c r="D173">
        <v>0.97245530999999996</v>
      </c>
      <c r="E173">
        <v>4.192307692</v>
      </c>
      <c r="F173">
        <v>1.4055335200000001</v>
      </c>
      <c r="G173">
        <v>4.2134615389999999</v>
      </c>
      <c r="H173">
        <v>0.61172267199999997</v>
      </c>
      <c r="I173">
        <v>0.61172267199999997</v>
      </c>
      <c r="J173">
        <v>0.78573010300000001</v>
      </c>
      <c r="K173">
        <v>2.1779327300000002</v>
      </c>
      <c r="L173">
        <v>-4.2307692000000001E-2</v>
      </c>
      <c r="M173">
        <v>1.1175714889999999</v>
      </c>
      <c r="N173">
        <v>2.1481324270000002</v>
      </c>
      <c r="O173">
        <v>-2.2327478119999999</v>
      </c>
      <c r="P173">
        <v>1.9912543949999999</v>
      </c>
      <c r="Q173">
        <v>0.73903023899999998</v>
      </c>
      <c r="R173" s="14">
        <v>1.9417651520000001</v>
      </c>
      <c r="S173" s="14">
        <v>0.27852625600000003</v>
      </c>
      <c r="T173" s="14">
        <f t="shared" si="4"/>
        <v>0.84791854596286276</v>
      </c>
      <c r="U173" s="14"/>
      <c r="V173" s="14"/>
      <c r="W173" s="14"/>
      <c r="X173" s="14"/>
    </row>
    <row r="174" spans="1:24" hidden="1" x14ac:dyDescent="0.25">
      <c r="A174">
        <v>41645</v>
      </c>
      <c r="B174" s="2">
        <v>95</v>
      </c>
      <c r="C174">
        <v>4.0673684210000003</v>
      </c>
      <c r="D174">
        <v>1.379441924</v>
      </c>
      <c r="E174">
        <v>4.1052631579999996</v>
      </c>
      <c r="F174">
        <v>1.308512914</v>
      </c>
      <c r="G174">
        <v>4.0863157899999996</v>
      </c>
      <c r="H174">
        <v>0.654359845</v>
      </c>
      <c r="I174">
        <v>0.654359845</v>
      </c>
      <c r="J174">
        <v>0.78773492700000003</v>
      </c>
      <c r="K174">
        <v>2.1834898190000001</v>
      </c>
      <c r="L174">
        <v>3.7894736999999998E-2</v>
      </c>
      <c r="M174">
        <v>1.1192872869999999</v>
      </c>
      <c r="N174">
        <v>2.2316978199999999</v>
      </c>
      <c r="O174">
        <v>-2.1559083459999999</v>
      </c>
      <c r="P174">
        <v>1.9855234420000001</v>
      </c>
      <c r="Q174">
        <v>0.74214274099999999</v>
      </c>
      <c r="R174" s="14">
        <v>1.9417651520000001</v>
      </c>
      <c r="S174" s="14">
        <v>0.27852625600000003</v>
      </c>
      <c r="T174" s="14">
        <f t="shared" si="4"/>
        <v>0.86787030591471392</v>
      </c>
      <c r="U174" s="14"/>
      <c r="V174" s="14"/>
      <c r="W174" s="14"/>
      <c r="X174" s="14"/>
    </row>
    <row r="175" spans="1:24" hidden="1" x14ac:dyDescent="0.25">
      <c r="A175">
        <v>9001</v>
      </c>
      <c r="B175" s="2">
        <v>78</v>
      </c>
      <c r="C175">
        <v>3.5820512820000001</v>
      </c>
      <c r="D175">
        <v>1.450010622</v>
      </c>
      <c r="E175">
        <v>3.7435897439999999</v>
      </c>
      <c r="F175">
        <v>1.381095908</v>
      </c>
      <c r="G175">
        <v>3.6628205129999998</v>
      </c>
      <c r="H175">
        <v>0.69157385500000002</v>
      </c>
      <c r="I175">
        <v>0.69157385500000002</v>
      </c>
      <c r="J175">
        <v>0.79065049499999995</v>
      </c>
      <c r="K175">
        <v>2.1915713600000002</v>
      </c>
      <c r="L175">
        <v>0.16153846199999999</v>
      </c>
      <c r="M175">
        <v>1.1135797860000001</v>
      </c>
      <c r="N175">
        <v>2.344154842</v>
      </c>
      <c r="O175">
        <v>-2.0210779190000001</v>
      </c>
      <c r="P175">
        <v>1.9912543949999999</v>
      </c>
      <c r="Q175">
        <v>0.203984041</v>
      </c>
      <c r="R175" s="14">
        <v>1.9417651520000001</v>
      </c>
      <c r="S175" s="14">
        <v>0.27852625600000003</v>
      </c>
      <c r="T175" s="14">
        <f t="shared" si="4"/>
        <v>0.89688567098679584</v>
      </c>
      <c r="U175" s="14"/>
      <c r="V175" s="14"/>
      <c r="W175" s="14"/>
      <c r="X175" s="14"/>
    </row>
    <row r="176" spans="1:24" hidden="1" x14ac:dyDescent="0.25">
      <c r="A176">
        <v>9505</v>
      </c>
      <c r="B176" s="2">
        <v>60</v>
      </c>
      <c r="C176">
        <v>3.7166666670000001</v>
      </c>
      <c r="D176">
        <v>1.3665702049999999</v>
      </c>
      <c r="E176">
        <v>4.1166666669999996</v>
      </c>
      <c r="F176">
        <v>1.0750114959999999</v>
      </c>
      <c r="G176">
        <v>3.9166666669999999</v>
      </c>
      <c r="H176">
        <v>0.64589464699999999</v>
      </c>
      <c r="I176">
        <v>0.64589464699999999</v>
      </c>
      <c r="J176">
        <v>0.79582242599999997</v>
      </c>
      <c r="K176">
        <v>2.2059072209999999</v>
      </c>
      <c r="L176">
        <v>0.4</v>
      </c>
      <c r="M176">
        <v>1.0608599009999999</v>
      </c>
      <c r="N176">
        <v>2.4792854050000002</v>
      </c>
      <c r="O176">
        <v>-1.6792854049999999</v>
      </c>
      <c r="P176">
        <v>2.0009953779999998</v>
      </c>
      <c r="Q176">
        <v>4.9416470000000004E-3</v>
      </c>
      <c r="R176" s="14"/>
      <c r="S176" s="14"/>
      <c r="T176" s="14"/>
      <c r="U176" s="14"/>
      <c r="V176" s="14"/>
      <c r="W176" s="14"/>
      <c r="X176" s="14"/>
    </row>
    <row r="177" spans="1:24" hidden="1" x14ac:dyDescent="0.25">
      <c r="A177">
        <v>7221</v>
      </c>
      <c r="B177" s="2">
        <v>67</v>
      </c>
      <c r="C177">
        <v>3.298507463</v>
      </c>
      <c r="D177">
        <v>1.359756277</v>
      </c>
      <c r="E177">
        <v>3.2537313430000001</v>
      </c>
      <c r="F177">
        <v>1.2594284849999999</v>
      </c>
      <c r="G177">
        <v>3.276119403</v>
      </c>
      <c r="H177">
        <v>0.627513553</v>
      </c>
      <c r="I177">
        <v>0.627513553</v>
      </c>
      <c r="J177">
        <v>0.79644733499999998</v>
      </c>
      <c r="K177">
        <v>2.207639382</v>
      </c>
      <c r="L177">
        <v>-4.4776119000000003E-2</v>
      </c>
      <c r="M177">
        <v>1.1339504</v>
      </c>
      <c r="N177">
        <v>2.177766665</v>
      </c>
      <c r="O177">
        <v>-2.2673189030000001</v>
      </c>
      <c r="P177">
        <v>1.996564419</v>
      </c>
      <c r="Q177">
        <v>0.74755523499999998</v>
      </c>
      <c r="R177" s="14">
        <v>1.9417651520000001</v>
      </c>
      <c r="S177" s="14">
        <v>0.27852625600000003</v>
      </c>
      <c r="T177" s="14">
        <f t="shared" ref="T177:T182" si="5">(K177-R177)/S177</f>
        <v>0.95457510476139762</v>
      </c>
      <c r="U177" s="14"/>
      <c r="V177" s="14"/>
      <c r="W177" s="14"/>
      <c r="X177" s="14"/>
    </row>
    <row r="178" spans="1:24" hidden="1" x14ac:dyDescent="0.25">
      <c r="A178">
        <v>6556</v>
      </c>
      <c r="B178" s="2">
        <v>87</v>
      </c>
      <c r="C178">
        <v>4.4103448280000004</v>
      </c>
      <c r="D178">
        <v>1.375198462</v>
      </c>
      <c r="E178">
        <v>4.3793103450000004</v>
      </c>
      <c r="F178">
        <v>1.348913252</v>
      </c>
      <c r="G178">
        <v>4.394827587</v>
      </c>
      <c r="H178">
        <v>0.65227422099999999</v>
      </c>
      <c r="I178">
        <v>0.65227422099999999</v>
      </c>
      <c r="J178">
        <v>0.79902958400000001</v>
      </c>
      <c r="K178">
        <v>2.2147970090000002</v>
      </c>
      <c r="L178">
        <v>-3.1034483000000002E-2</v>
      </c>
      <c r="M178">
        <v>1.1361205249999999</v>
      </c>
      <c r="N178">
        <v>2.1957617470000002</v>
      </c>
      <c r="O178">
        <v>-2.2578307120000001</v>
      </c>
      <c r="P178">
        <v>1.987934206</v>
      </c>
      <c r="Q178">
        <v>0.79949478600000001</v>
      </c>
      <c r="R178" s="14">
        <v>1.9417651520000001</v>
      </c>
      <c r="S178" s="14">
        <v>0.27852625600000003</v>
      </c>
      <c r="T178" s="14">
        <f t="shared" si="5"/>
        <v>0.98027331757189917</v>
      </c>
      <c r="U178" s="14"/>
      <c r="V178" s="14"/>
      <c r="W178" s="14"/>
      <c r="X178" s="14"/>
    </row>
    <row r="179" spans="1:24" hidden="1" x14ac:dyDescent="0.25">
      <c r="A179">
        <v>39812</v>
      </c>
      <c r="B179" s="2">
        <v>79</v>
      </c>
      <c r="C179">
        <v>4.1860759490000001</v>
      </c>
      <c r="D179">
        <v>1.369889962</v>
      </c>
      <c r="E179">
        <v>4.1772151900000001</v>
      </c>
      <c r="F179">
        <v>1.298514868</v>
      </c>
      <c r="G179">
        <v>4.1816455699999997</v>
      </c>
      <c r="H179">
        <v>0.63708910299999999</v>
      </c>
      <c r="I179">
        <v>0.63708910299999999</v>
      </c>
      <c r="J179">
        <v>0.79996044200000005</v>
      </c>
      <c r="K179">
        <v>2.2173772170000001</v>
      </c>
      <c r="L179">
        <v>-8.8607589999999993E-3</v>
      </c>
      <c r="M179">
        <v>1.1385089070000001</v>
      </c>
      <c r="N179">
        <v>2.222616699</v>
      </c>
      <c r="O179">
        <v>-2.2403382170000001</v>
      </c>
      <c r="P179">
        <v>1.990847069</v>
      </c>
      <c r="Q179">
        <v>0.94502749699999999</v>
      </c>
      <c r="R179" s="14">
        <v>1.9417651520000001</v>
      </c>
      <c r="S179" s="14">
        <v>0.27852625600000003</v>
      </c>
      <c r="T179" s="14">
        <f t="shared" si="5"/>
        <v>0.98953710489685387</v>
      </c>
      <c r="U179" s="14"/>
      <c r="V179" s="14"/>
      <c r="W179" s="14"/>
      <c r="X179" s="14"/>
    </row>
    <row r="180" spans="1:24" hidden="1" x14ac:dyDescent="0.25">
      <c r="A180">
        <v>28159</v>
      </c>
      <c r="B180" s="2">
        <v>81</v>
      </c>
      <c r="C180">
        <v>5.0740740740000003</v>
      </c>
      <c r="D180">
        <v>1.404793381</v>
      </c>
      <c r="E180">
        <v>5.197530864</v>
      </c>
      <c r="F180">
        <v>1.1664020859999999</v>
      </c>
      <c r="G180">
        <v>5.1358024689999997</v>
      </c>
      <c r="H180">
        <v>0.62566459699999999</v>
      </c>
      <c r="I180">
        <v>0.62566459699999999</v>
      </c>
      <c r="J180">
        <v>0.80092539100000004</v>
      </c>
      <c r="K180">
        <v>2.2200519179999998</v>
      </c>
      <c r="L180">
        <v>0.12345679</v>
      </c>
      <c r="M180">
        <v>1.1329465569999999</v>
      </c>
      <c r="N180">
        <v>2.3440320419999998</v>
      </c>
      <c r="O180">
        <v>-2.0971184620000001</v>
      </c>
      <c r="P180">
        <v>1.9900634210000001</v>
      </c>
      <c r="Q180">
        <v>0.32968408399999999</v>
      </c>
      <c r="R180" s="14">
        <v>1.9417651520000001</v>
      </c>
      <c r="S180" s="14">
        <v>0.27852625600000003</v>
      </c>
      <c r="T180" s="14">
        <f t="shared" si="5"/>
        <v>0.99914015287664537</v>
      </c>
      <c r="U180" s="14"/>
      <c r="V180" s="14"/>
      <c r="W180" s="14"/>
      <c r="X180" s="14"/>
    </row>
    <row r="181" spans="1:24" hidden="1" x14ac:dyDescent="0.25">
      <c r="A181">
        <v>6000</v>
      </c>
      <c r="B181" s="2">
        <v>49</v>
      </c>
      <c r="C181">
        <v>2.9632653059999998</v>
      </c>
      <c r="D181">
        <v>1.2742144440000001</v>
      </c>
      <c r="E181">
        <v>3.2244897959999999</v>
      </c>
      <c r="F181">
        <v>1.295268732</v>
      </c>
      <c r="G181">
        <v>3.0938775509999998</v>
      </c>
      <c r="H181">
        <v>0.62361878400000004</v>
      </c>
      <c r="I181">
        <v>0.62361878400000004</v>
      </c>
      <c r="J181">
        <v>0.80178372600000003</v>
      </c>
      <c r="K181">
        <v>2.2224311010000002</v>
      </c>
      <c r="L181">
        <v>0.26122448999999998</v>
      </c>
      <c r="M181">
        <v>1.114827402</v>
      </c>
      <c r="N181">
        <v>2.4462861980000001</v>
      </c>
      <c r="O181">
        <v>-1.9238372180000001</v>
      </c>
      <c r="P181">
        <v>2.0106347580000001</v>
      </c>
      <c r="Q181">
        <v>0.107495725</v>
      </c>
      <c r="R181" s="14">
        <v>1.9417651520000001</v>
      </c>
      <c r="S181" s="14">
        <v>0.27852625600000003</v>
      </c>
      <c r="T181" s="14">
        <f t="shared" si="5"/>
        <v>1.0076821949597456</v>
      </c>
      <c r="U181" s="14"/>
      <c r="V181" s="14"/>
      <c r="W181" s="14"/>
      <c r="X181" s="14"/>
    </row>
    <row r="182" spans="1:24" hidden="1" x14ac:dyDescent="0.25">
      <c r="A182">
        <v>42373</v>
      </c>
      <c r="B182" s="2">
        <v>78</v>
      </c>
      <c r="C182">
        <v>2.578205128</v>
      </c>
      <c r="D182">
        <v>1.280487675</v>
      </c>
      <c r="E182">
        <v>2.5512820509999998</v>
      </c>
      <c r="F182">
        <v>1.2756198990000001</v>
      </c>
      <c r="G182">
        <v>2.56474359</v>
      </c>
      <c r="H182">
        <v>0.601378521</v>
      </c>
      <c r="I182">
        <v>0.601378521</v>
      </c>
      <c r="J182">
        <v>0.80196073800000001</v>
      </c>
      <c r="K182">
        <v>2.2229217550000002</v>
      </c>
      <c r="L182">
        <v>-2.6923077E-2</v>
      </c>
      <c r="M182">
        <v>1.141162893</v>
      </c>
      <c r="N182">
        <v>2.209756192</v>
      </c>
      <c r="O182">
        <v>-2.2636023459999999</v>
      </c>
      <c r="P182">
        <v>1.9912543949999999</v>
      </c>
      <c r="Q182">
        <v>0.83549431900000004</v>
      </c>
      <c r="R182" s="14">
        <v>1.9417651520000001</v>
      </c>
      <c r="S182" s="14">
        <v>0.27852625600000003</v>
      </c>
      <c r="T182" s="14">
        <f t="shared" si="5"/>
        <v>1.0094438026697206</v>
      </c>
      <c r="U182" s="14"/>
      <c r="V182" s="14"/>
      <c r="W182" s="14"/>
      <c r="X182" s="14"/>
    </row>
    <row r="183" spans="1:24" hidden="1" x14ac:dyDescent="0.25">
      <c r="A183">
        <v>31665</v>
      </c>
      <c r="B183" s="2">
        <v>70</v>
      </c>
      <c r="C183">
        <v>2.48</v>
      </c>
      <c r="D183">
        <v>1.3431090910000001</v>
      </c>
      <c r="E183">
        <v>2.7571428569999998</v>
      </c>
      <c r="F183">
        <v>1.290272573</v>
      </c>
      <c r="G183">
        <v>2.6185714290000002</v>
      </c>
      <c r="H183">
        <v>0.64444693099999995</v>
      </c>
      <c r="I183">
        <v>0.64444693099999995</v>
      </c>
      <c r="J183">
        <v>0.80445189900000003</v>
      </c>
      <c r="K183">
        <v>2.2298268989999999</v>
      </c>
      <c r="L183">
        <v>0.27714285700000002</v>
      </c>
      <c r="M183">
        <v>1.1113604969999999</v>
      </c>
      <c r="N183">
        <v>2.45540943</v>
      </c>
      <c r="O183">
        <v>-1.9011237160000001</v>
      </c>
      <c r="P183">
        <v>1.9949454150000001</v>
      </c>
      <c r="Q183">
        <v>4.0640337999999998E-2</v>
      </c>
      <c r="R183" s="14"/>
      <c r="S183" s="14"/>
      <c r="T183" s="14"/>
      <c r="U183" s="14"/>
      <c r="V183" s="14"/>
      <c r="W183" s="14"/>
      <c r="X183" s="14"/>
    </row>
    <row r="184" spans="1:24" hidden="1" x14ac:dyDescent="0.25">
      <c r="A184">
        <v>3276</v>
      </c>
      <c r="B184" s="2">
        <v>26</v>
      </c>
      <c r="C184">
        <v>4.0538461540000004</v>
      </c>
      <c r="D184">
        <v>1.295602028</v>
      </c>
      <c r="E184">
        <v>4.153846154</v>
      </c>
      <c r="F184">
        <v>1.3173399770000001</v>
      </c>
      <c r="G184">
        <v>4.1038461540000002</v>
      </c>
      <c r="H184">
        <v>0.60664163999999998</v>
      </c>
      <c r="I184">
        <v>0.60664163999999998</v>
      </c>
      <c r="J184">
        <v>0.80670268999999994</v>
      </c>
      <c r="K184">
        <v>2.2360657759999998</v>
      </c>
      <c r="L184">
        <v>0.1</v>
      </c>
      <c r="M184">
        <v>1.158965056</v>
      </c>
      <c r="N184">
        <v>2.3715715089999998</v>
      </c>
      <c r="O184">
        <v>-2.1715715090000001</v>
      </c>
      <c r="P184">
        <v>2.0595385529999999</v>
      </c>
      <c r="Q184">
        <v>0.66374401400000005</v>
      </c>
      <c r="R184" s="14">
        <v>1.9417651520000001</v>
      </c>
      <c r="S184" s="14">
        <v>0.27852625600000003</v>
      </c>
      <c r="T184" s="14">
        <f t="shared" ref="T184:T186" si="6">(K184-R184)/S184</f>
        <v>1.0566351202451796</v>
      </c>
      <c r="U184" s="14"/>
      <c r="V184" s="14"/>
      <c r="W184" s="14"/>
      <c r="X184" s="14"/>
    </row>
    <row r="185" spans="1:24" hidden="1" x14ac:dyDescent="0.25">
      <c r="A185">
        <v>9310</v>
      </c>
      <c r="B185" s="2">
        <v>62</v>
      </c>
      <c r="C185">
        <v>4.2096774190000001</v>
      </c>
      <c r="D185">
        <v>1.3322862980000001</v>
      </c>
      <c r="E185">
        <v>4.3225806450000004</v>
      </c>
      <c r="F185">
        <v>1.290243255</v>
      </c>
      <c r="G185">
        <v>4.2661290320000003</v>
      </c>
      <c r="H185">
        <v>0.61804379300000001</v>
      </c>
      <c r="I185">
        <v>0.61804379300000001</v>
      </c>
      <c r="J185">
        <v>0.80822385900000004</v>
      </c>
      <c r="K185">
        <v>2.24028224</v>
      </c>
      <c r="L185">
        <v>0.112903226</v>
      </c>
      <c r="M185">
        <v>1.1466964479999999</v>
      </c>
      <c r="N185">
        <v>2.3604282649999999</v>
      </c>
      <c r="O185">
        <v>-2.1346218129999999</v>
      </c>
      <c r="P185">
        <v>1.9996235849999999</v>
      </c>
      <c r="Q185">
        <v>0.441174499</v>
      </c>
      <c r="R185" s="14">
        <v>1.9417651520000001</v>
      </c>
      <c r="S185" s="14">
        <v>0.27852625600000003</v>
      </c>
      <c r="T185" s="14">
        <f t="shared" si="6"/>
        <v>1.0717735996853375</v>
      </c>
      <c r="U185" s="14"/>
      <c r="V185" s="14"/>
      <c r="W185" s="14"/>
      <c r="X185" s="14"/>
    </row>
    <row r="186" spans="1:24" hidden="1" x14ac:dyDescent="0.25">
      <c r="A186">
        <v>23165</v>
      </c>
      <c r="B186" s="2">
        <v>67</v>
      </c>
      <c r="C186">
        <v>3.8746268659999998</v>
      </c>
      <c r="D186">
        <v>1.43467273</v>
      </c>
      <c r="E186">
        <v>4.0895522389999996</v>
      </c>
      <c r="F186">
        <v>1.464026652</v>
      </c>
      <c r="G186">
        <v>3.9820895529999998</v>
      </c>
      <c r="H186">
        <v>0.69360727300000002</v>
      </c>
      <c r="I186">
        <v>0.69360727300000002</v>
      </c>
      <c r="J186">
        <v>0.81084072799999996</v>
      </c>
      <c r="K186">
        <v>2.247535831</v>
      </c>
      <c r="L186">
        <v>0.214925373</v>
      </c>
      <c r="M186">
        <v>1.134881349</v>
      </c>
      <c r="N186">
        <v>2.4392928170000001</v>
      </c>
      <c r="O186">
        <v>-2.0094420710000001</v>
      </c>
      <c r="P186">
        <v>1.996564419</v>
      </c>
      <c r="Q186">
        <v>0.12588699</v>
      </c>
      <c r="R186" s="14">
        <v>1.9417651520000001</v>
      </c>
      <c r="S186" s="14">
        <v>0.27852625600000003</v>
      </c>
      <c r="T186" s="14">
        <f t="shared" si="6"/>
        <v>1.0978163545199122</v>
      </c>
      <c r="U186" s="14"/>
      <c r="V186" s="14"/>
      <c r="W186" s="14"/>
      <c r="X186" s="14"/>
    </row>
    <row r="187" spans="1:24" hidden="1" x14ac:dyDescent="0.25">
      <c r="A187">
        <v>26246</v>
      </c>
      <c r="B187" s="2">
        <v>58</v>
      </c>
      <c r="C187">
        <v>4.6500000000000004</v>
      </c>
      <c r="D187">
        <v>1.1902012209999999</v>
      </c>
      <c r="E187">
        <v>4.1724137929999996</v>
      </c>
      <c r="F187">
        <v>1.4282602719999999</v>
      </c>
      <c r="G187">
        <v>4.4112068969999996</v>
      </c>
      <c r="H187">
        <v>0.69043613699999995</v>
      </c>
      <c r="I187">
        <v>0.69043613699999995</v>
      </c>
      <c r="J187">
        <v>0.81182000700000001</v>
      </c>
      <c r="K187">
        <v>2.250250254</v>
      </c>
      <c r="L187">
        <v>-0.47758620699999998</v>
      </c>
      <c r="M187">
        <v>1.0531561760000001</v>
      </c>
      <c r="N187">
        <v>1.586599898</v>
      </c>
      <c r="O187">
        <v>-2.541772312</v>
      </c>
      <c r="P187">
        <v>2.0024654590000002</v>
      </c>
      <c r="Q187">
        <v>1.050105E-3</v>
      </c>
      <c r="R187" s="14"/>
      <c r="S187" s="14"/>
      <c r="T187" s="14"/>
      <c r="U187" s="14"/>
      <c r="V187" s="14"/>
      <c r="W187" s="14"/>
      <c r="X187" s="14"/>
    </row>
    <row r="188" spans="1:24" hidden="1" x14ac:dyDescent="0.25">
      <c r="A188">
        <v>27034</v>
      </c>
      <c r="B188" s="2">
        <v>64</v>
      </c>
      <c r="C188">
        <v>3.5187499999999998</v>
      </c>
      <c r="D188">
        <v>1.382070565</v>
      </c>
      <c r="E188">
        <v>3.359375</v>
      </c>
      <c r="F188">
        <v>1.2644992420000001</v>
      </c>
      <c r="G188">
        <v>3.4390624999999999</v>
      </c>
      <c r="H188">
        <v>0.62641624900000004</v>
      </c>
      <c r="I188">
        <v>0.62641624900000004</v>
      </c>
      <c r="J188">
        <v>0.81374904000000003</v>
      </c>
      <c r="K188">
        <v>2.25559726</v>
      </c>
      <c r="L188">
        <v>-0.15937499999999999</v>
      </c>
      <c r="M188">
        <v>1.1487355020000001</v>
      </c>
      <c r="N188">
        <v>2.092146584</v>
      </c>
      <c r="O188">
        <v>-2.4108965840000001</v>
      </c>
      <c r="P188">
        <v>1.9983405430000001</v>
      </c>
      <c r="Q188">
        <v>0.27125380300000002</v>
      </c>
      <c r="R188" s="14">
        <v>1.9417651520000001</v>
      </c>
      <c r="S188" s="14">
        <v>0.27852625600000003</v>
      </c>
      <c r="T188" s="14">
        <f t="shared" ref="T188:T200" si="7">(K188-R188)/S188</f>
        <v>1.1267595109597133</v>
      </c>
      <c r="U188" s="14"/>
      <c r="V188" s="14"/>
      <c r="W188" s="14"/>
      <c r="X188" s="14"/>
    </row>
    <row r="189" spans="1:24" hidden="1" x14ac:dyDescent="0.25">
      <c r="A189">
        <v>34054</v>
      </c>
      <c r="B189" s="2">
        <v>88</v>
      </c>
      <c r="C189">
        <v>3.6340909090000002</v>
      </c>
      <c r="D189">
        <v>1.3434289939999999</v>
      </c>
      <c r="E189">
        <v>3.613636364</v>
      </c>
      <c r="F189">
        <v>1.316838937</v>
      </c>
      <c r="G189">
        <v>3.6238636369999999</v>
      </c>
      <c r="H189">
        <v>0.61502915000000002</v>
      </c>
      <c r="I189">
        <v>0.61502915000000002</v>
      </c>
      <c r="J189">
        <v>0.82089197599999997</v>
      </c>
      <c r="K189">
        <v>2.2753964689999999</v>
      </c>
      <c r="L189">
        <v>-2.0454545000000001E-2</v>
      </c>
      <c r="M189">
        <v>1.1673881930000001</v>
      </c>
      <c r="N189">
        <v>2.2676263130000001</v>
      </c>
      <c r="O189">
        <v>-2.3085354040000001</v>
      </c>
      <c r="P189">
        <v>1.9876082820000001</v>
      </c>
      <c r="Q189">
        <v>0.86982314800000005</v>
      </c>
      <c r="R189" s="14">
        <v>1.9417651520000001</v>
      </c>
      <c r="S189" s="14">
        <v>0.27852625600000003</v>
      </c>
      <c r="T189" s="14">
        <f t="shared" si="7"/>
        <v>1.1978451216462687</v>
      </c>
      <c r="U189" s="14"/>
      <c r="V189" s="14"/>
      <c r="W189" s="14"/>
      <c r="X189" s="14"/>
    </row>
    <row r="190" spans="1:24" hidden="1" x14ac:dyDescent="0.25">
      <c r="A190">
        <v>29271</v>
      </c>
      <c r="B190" s="2">
        <v>83</v>
      </c>
      <c r="C190">
        <v>3.892771084</v>
      </c>
      <c r="D190">
        <v>1.4585979849999999</v>
      </c>
      <c r="E190">
        <v>3.8674698799999998</v>
      </c>
      <c r="F190">
        <v>1.3772638509999999</v>
      </c>
      <c r="G190">
        <v>3.8801204820000001</v>
      </c>
      <c r="H190">
        <v>0.65757300100000005</v>
      </c>
      <c r="I190">
        <v>0.65757300100000005</v>
      </c>
      <c r="J190">
        <v>0.82655476000000005</v>
      </c>
      <c r="K190">
        <v>2.2910929050000002</v>
      </c>
      <c r="L190">
        <v>-2.5301205E-2</v>
      </c>
      <c r="M190">
        <v>1.175755426</v>
      </c>
      <c r="N190">
        <v>2.2791794310000002</v>
      </c>
      <c r="O190">
        <v>-2.329781841</v>
      </c>
      <c r="P190">
        <v>1.989318557</v>
      </c>
      <c r="Q190">
        <v>0.84505733299999997</v>
      </c>
      <c r="R190" s="14">
        <v>1.9417651520000001</v>
      </c>
      <c r="S190" s="14">
        <v>0.27852625600000003</v>
      </c>
      <c r="T190" s="14">
        <f t="shared" si="7"/>
        <v>1.2542004406220146</v>
      </c>
      <c r="U190" s="14"/>
      <c r="V190" s="14"/>
      <c r="W190" s="14"/>
      <c r="X190" s="14"/>
    </row>
    <row r="191" spans="1:24" hidden="1" x14ac:dyDescent="0.25">
      <c r="A191">
        <v>38732</v>
      </c>
      <c r="B191" s="2">
        <v>74</v>
      </c>
      <c r="C191">
        <v>4.3472972969999999</v>
      </c>
      <c r="D191">
        <v>1.798037208</v>
      </c>
      <c r="E191">
        <v>4.2837837839999997</v>
      </c>
      <c r="F191">
        <v>1.763560147</v>
      </c>
      <c r="G191">
        <v>4.3155405409999998</v>
      </c>
      <c r="H191">
        <v>0.78195718800000003</v>
      </c>
      <c r="I191">
        <v>0.78195718800000003</v>
      </c>
      <c r="J191">
        <v>0.82744314699999999</v>
      </c>
      <c r="K191">
        <v>2.2935553889999998</v>
      </c>
      <c r="L191">
        <v>-6.3513513999999993E-2</v>
      </c>
      <c r="M191">
        <v>1.176432304</v>
      </c>
      <c r="N191">
        <v>2.2422938019999998</v>
      </c>
      <c r="O191">
        <v>-2.3693208289999999</v>
      </c>
      <c r="P191">
        <v>1.9929971259999999</v>
      </c>
      <c r="Q191">
        <v>0.64372584099999997</v>
      </c>
      <c r="R191" s="14">
        <v>1.9417651520000001</v>
      </c>
      <c r="S191" s="14">
        <v>0.27852625600000003</v>
      </c>
      <c r="T191" s="14">
        <f t="shared" si="7"/>
        <v>1.2630415604337124</v>
      </c>
      <c r="U191" s="14"/>
      <c r="V191" s="14"/>
      <c r="W191" s="14"/>
      <c r="X191" s="14"/>
    </row>
    <row r="192" spans="1:24" hidden="1" x14ac:dyDescent="0.25">
      <c r="A192">
        <v>19458</v>
      </c>
      <c r="B192" s="2">
        <v>81</v>
      </c>
      <c r="C192">
        <v>4.7370370370000003</v>
      </c>
      <c r="D192">
        <v>1.2906824210000001</v>
      </c>
      <c r="E192">
        <v>4.6790123460000004</v>
      </c>
      <c r="F192">
        <v>1.3493253919999999</v>
      </c>
      <c r="G192">
        <v>4.7080246920000004</v>
      </c>
      <c r="H192">
        <v>0.60049191800000001</v>
      </c>
      <c r="I192">
        <v>0.60049191800000001</v>
      </c>
      <c r="J192">
        <v>0.83099672400000002</v>
      </c>
      <c r="K192">
        <v>2.3034054020000001</v>
      </c>
      <c r="L192">
        <v>-5.8024691000000003E-2</v>
      </c>
      <c r="M192">
        <v>1.181086809</v>
      </c>
      <c r="N192">
        <v>2.2569054529999999</v>
      </c>
      <c r="O192">
        <v>-2.3729548359999999</v>
      </c>
      <c r="P192">
        <v>1.9900634210000001</v>
      </c>
      <c r="Q192">
        <v>0.659570824</v>
      </c>
      <c r="R192" s="14">
        <v>1.9417651520000001</v>
      </c>
      <c r="S192" s="14">
        <v>0.27852625600000003</v>
      </c>
      <c r="T192" s="14">
        <f t="shared" si="7"/>
        <v>1.2984063161355961</v>
      </c>
      <c r="U192" s="14"/>
      <c r="V192" s="14"/>
      <c r="W192" s="14"/>
      <c r="X192" s="14"/>
    </row>
    <row r="193" spans="1:24" hidden="1" x14ac:dyDescent="0.25">
      <c r="A193">
        <v>39574</v>
      </c>
      <c r="B193" s="2">
        <v>54</v>
      </c>
      <c r="C193">
        <v>3.2314814809999999</v>
      </c>
      <c r="D193">
        <v>1.3805692119999999</v>
      </c>
      <c r="E193">
        <v>3.2222222220000001</v>
      </c>
      <c r="F193">
        <v>1.3963114029999999</v>
      </c>
      <c r="G193">
        <v>3.2268518519999998</v>
      </c>
      <c r="H193">
        <v>0.62957098099999997</v>
      </c>
      <c r="I193">
        <v>0.62957098099999997</v>
      </c>
      <c r="J193">
        <v>0.83726848700000001</v>
      </c>
      <c r="K193">
        <v>2.3207898400000002</v>
      </c>
      <c r="L193">
        <v>-9.2592590000000006E-3</v>
      </c>
      <c r="M193">
        <v>1.1951582380000001</v>
      </c>
      <c r="N193">
        <v>2.3332508879999998</v>
      </c>
      <c r="O193">
        <v>-2.3517694059999998</v>
      </c>
      <c r="P193">
        <v>2.0057459949999998</v>
      </c>
      <c r="Q193">
        <v>0.954814367</v>
      </c>
      <c r="R193" s="14">
        <v>1.9417651520000001</v>
      </c>
      <c r="S193" s="14">
        <v>0.27852625600000003</v>
      </c>
      <c r="T193" s="14">
        <f t="shared" si="7"/>
        <v>1.3608221122248527</v>
      </c>
      <c r="U193" s="14"/>
      <c r="V193" s="14"/>
      <c r="W193" s="14"/>
      <c r="X193" s="14"/>
    </row>
    <row r="194" spans="1:24" hidden="1" x14ac:dyDescent="0.25">
      <c r="A194">
        <v>16821</v>
      </c>
      <c r="B194" s="2">
        <v>63</v>
      </c>
      <c r="C194">
        <v>4.1079365079999999</v>
      </c>
      <c r="D194">
        <v>1.4096787079999999</v>
      </c>
      <c r="E194">
        <v>4.0158730159999996</v>
      </c>
      <c r="F194">
        <v>1.250703847</v>
      </c>
      <c r="G194">
        <v>4.0619047620000002</v>
      </c>
      <c r="H194">
        <v>0.602791046</v>
      </c>
      <c r="I194">
        <v>0.602791046</v>
      </c>
      <c r="J194">
        <v>0.84016249399999998</v>
      </c>
      <c r="K194">
        <v>2.3288116190000001</v>
      </c>
      <c r="L194">
        <v>-9.2063491999999997E-2</v>
      </c>
      <c r="M194">
        <v>1.1941121130000001</v>
      </c>
      <c r="N194">
        <v>2.2483962489999998</v>
      </c>
      <c r="O194">
        <v>-2.432523233</v>
      </c>
      <c r="P194">
        <v>1.998971517</v>
      </c>
      <c r="Q194">
        <v>0.542811618</v>
      </c>
      <c r="R194" s="14">
        <v>1.9417651520000001</v>
      </c>
      <c r="S194" s="14">
        <v>0.27852625600000003</v>
      </c>
      <c r="T194" s="14">
        <f t="shared" si="7"/>
        <v>1.3896229122470951</v>
      </c>
      <c r="U194" s="14"/>
      <c r="V194" s="14"/>
      <c r="W194" s="14"/>
      <c r="X194" s="14"/>
    </row>
    <row r="195" spans="1:24" hidden="1" x14ac:dyDescent="0.25">
      <c r="A195">
        <v>25876</v>
      </c>
      <c r="B195" s="2">
        <v>82</v>
      </c>
      <c r="C195">
        <v>4.9426829269999999</v>
      </c>
      <c r="D195">
        <v>1.547361792</v>
      </c>
      <c r="E195">
        <v>4.8292682930000002</v>
      </c>
      <c r="F195">
        <v>1.480781226</v>
      </c>
      <c r="G195">
        <v>4.88597561</v>
      </c>
      <c r="H195">
        <v>0.69073581500000003</v>
      </c>
      <c r="I195">
        <v>0.69073581500000003</v>
      </c>
      <c r="J195">
        <v>0.84178237199999995</v>
      </c>
      <c r="K195">
        <v>2.333301691</v>
      </c>
      <c r="L195">
        <v>-0.113414634</v>
      </c>
      <c r="M195">
        <v>1.1923379039999999</v>
      </c>
      <c r="N195">
        <v>2.2235676579999999</v>
      </c>
      <c r="O195">
        <v>-2.4503969259999998</v>
      </c>
      <c r="P195">
        <v>1.9896863229999999</v>
      </c>
      <c r="Q195">
        <v>0.39159123699999998</v>
      </c>
      <c r="R195" s="14">
        <v>1.9417651520000001</v>
      </c>
      <c r="S195" s="14">
        <v>0.27852625600000003</v>
      </c>
      <c r="T195" s="14">
        <f t="shared" si="7"/>
        <v>1.4057437335458953</v>
      </c>
      <c r="U195" s="14"/>
      <c r="V195" s="14"/>
      <c r="W195" s="14"/>
      <c r="X195" s="14"/>
    </row>
    <row r="196" spans="1:24" hidden="1" x14ac:dyDescent="0.25">
      <c r="A196">
        <v>17337</v>
      </c>
      <c r="B196" s="2">
        <v>82</v>
      </c>
      <c r="C196">
        <v>3.1682926830000002</v>
      </c>
      <c r="D196">
        <v>1.7370244210000001</v>
      </c>
      <c r="E196">
        <v>3.207317073</v>
      </c>
      <c r="F196">
        <v>1.4968098160000001</v>
      </c>
      <c r="G196">
        <v>3.1878048780000001</v>
      </c>
      <c r="H196">
        <v>0.73238038400000005</v>
      </c>
      <c r="I196">
        <v>0.73238038400000005</v>
      </c>
      <c r="J196">
        <v>0.846513654</v>
      </c>
      <c r="K196">
        <v>2.3464161360000002</v>
      </c>
      <c r="L196">
        <v>3.9024389999999999E-2</v>
      </c>
      <c r="M196">
        <v>1.2038781059999999</v>
      </c>
      <c r="N196">
        <v>2.398625477</v>
      </c>
      <c r="O196">
        <v>-2.3205766969999999</v>
      </c>
      <c r="P196">
        <v>1.9896863229999999</v>
      </c>
      <c r="Q196">
        <v>0.76986370100000001</v>
      </c>
      <c r="R196" s="14">
        <v>1.9417651520000001</v>
      </c>
      <c r="S196" s="14">
        <v>0.27852625600000003</v>
      </c>
      <c r="T196" s="14">
        <f t="shared" si="7"/>
        <v>1.4528288636458031</v>
      </c>
      <c r="U196" s="14"/>
      <c r="V196" s="14"/>
      <c r="W196" s="14"/>
      <c r="X196" s="14"/>
    </row>
    <row r="197" spans="1:24" hidden="1" x14ac:dyDescent="0.25">
      <c r="A197">
        <v>30892</v>
      </c>
      <c r="B197" s="2">
        <v>62</v>
      </c>
      <c r="C197">
        <v>4.730645161</v>
      </c>
      <c r="D197">
        <v>1.423985254</v>
      </c>
      <c r="E197">
        <v>4.8064516130000001</v>
      </c>
      <c r="F197">
        <v>1.3162130190000001</v>
      </c>
      <c r="G197">
        <v>4.7685483870000001</v>
      </c>
      <c r="H197">
        <v>0.61372807699999998</v>
      </c>
      <c r="I197">
        <v>0.61372807699999998</v>
      </c>
      <c r="J197">
        <v>0.84905070299999996</v>
      </c>
      <c r="K197">
        <v>2.3534484789999999</v>
      </c>
      <c r="L197">
        <v>7.5806451999999996E-2</v>
      </c>
      <c r="M197">
        <v>1.2081262399999999</v>
      </c>
      <c r="N197">
        <v>2.443733881</v>
      </c>
      <c r="O197">
        <v>-2.2921209779999998</v>
      </c>
      <c r="P197">
        <v>1.9996235849999999</v>
      </c>
      <c r="Q197">
        <v>0.62303028199999999</v>
      </c>
      <c r="R197" s="14">
        <v>1.9417651520000001</v>
      </c>
      <c r="S197" s="14">
        <v>0.27852625600000003</v>
      </c>
      <c r="T197" s="14">
        <f t="shared" si="7"/>
        <v>1.4780772660800774</v>
      </c>
      <c r="U197" s="14"/>
      <c r="V197" s="14"/>
      <c r="W197" s="14"/>
      <c r="X197" s="14"/>
    </row>
    <row r="198" spans="1:24" hidden="1" x14ac:dyDescent="0.25">
      <c r="A198">
        <v>30148</v>
      </c>
      <c r="B198" s="2">
        <v>90</v>
      </c>
      <c r="C198">
        <v>4.534444444</v>
      </c>
      <c r="D198">
        <v>1.3454176170000001</v>
      </c>
      <c r="E198">
        <v>4.4000000000000004</v>
      </c>
      <c r="F198">
        <v>1.364065305</v>
      </c>
      <c r="G198">
        <v>4.4672222220000002</v>
      </c>
      <c r="H198">
        <v>0.60647938599999995</v>
      </c>
      <c r="I198">
        <v>0.60647938599999995</v>
      </c>
      <c r="J198">
        <v>0.85052271499999998</v>
      </c>
      <c r="K198">
        <v>2.3575286869999998</v>
      </c>
      <c r="L198">
        <v>-0.134444444</v>
      </c>
      <c r="M198">
        <v>1.201979744</v>
      </c>
      <c r="N198">
        <v>2.2214358550000002</v>
      </c>
      <c r="O198">
        <v>-2.490324743</v>
      </c>
      <c r="P198">
        <v>1.9869787000000001</v>
      </c>
      <c r="Q198">
        <v>0.29150370599999997</v>
      </c>
      <c r="R198" s="14">
        <v>1.9417651520000001</v>
      </c>
      <c r="S198" s="14">
        <v>0.27852625600000003</v>
      </c>
      <c r="T198" s="14">
        <f t="shared" si="7"/>
        <v>1.4927265420894456</v>
      </c>
      <c r="U198" s="14"/>
      <c r="V198" s="14"/>
      <c r="W198" s="14"/>
      <c r="X198" s="14"/>
    </row>
    <row r="199" spans="1:24" hidden="1" x14ac:dyDescent="0.25">
      <c r="A199">
        <v>19556</v>
      </c>
      <c r="B199" s="2">
        <v>91</v>
      </c>
      <c r="C199">
        <v>3.8989010990000001</v>
      </c>
      <c r="D199">
        <v>1.407558525</v>
      </c>
      <c r="E199">
        <v>3.835164835</v>
      </c>
      <c r="F199">
        <v>1.3018255240000001</v>
      </c>
      <c r="G199">
        <v>3.8670329670000001</v>
      </c>
      <c r="H199">
        <v>0.60081346599999996</v>
      </c>
      <c r="I199">
        <v>0.60081346599999996</v>
      </c>
      <c r="J199">
        <v>0.85497895400000001</v>
      </c>
      <c r="K199">
        <v>2.3698807500000001</v>
      </c>
      <c r="L199">
        <v>-6.3736264000000001E-2</v>
      </c>
      <c r="M199">
        <v>1.214131284</v>
      </c>
      <c r="N199">
        <v>2.315961052</v>
      </c>
      <c r="O199">
        <v>-2.4434335800000002</v>
      </c>
      <c r="P199">
        <v>1.986674541</v>
      </c>
      <c r="Q199">
        <v>0.61775278700000003</v>
      </c>
      <c r="R199" s="14">
        <v>1.9417651520000001</v>
      </c>
      <c r="S199" s="14">
        <v>0.27852625600000003</v>
      </c>
      <c r="T199" s="14">
        <f t="shared" si="7"/>
        <v>1.5370744724332199</v>
      </c>
      <c r="U199" s="14"/>
      <c r="V199" s="14"/>
      <c r="W199" s="14"/>
      <c r="X199" s="14"/>
    </row>
    <row r="200" spans="1:24" hidden="1" x14ac:dyDescent="0.25">
      <c r="A200">
        <v>21784</v>
      </c>
      <c r="B200" s="2">
        <v>81</v>
      </c>
      <c r="C200">
        <v>4.0506172840000003</v>
      </c>
      <c r="D200">
        <v>1.6195001899999999</v>
      </c>
      <c r="E200">
        <v>4.1604938269999998</v>
      </c>
      <c r="F200">
        <v>1.461649668</v>
      </c>
      <c r="G200">
        <v>4.1055555559999997</v>
      </c>
      <c r="H200">
        <v>0.68459127099999995</v>
      </c>
      <c r="I200">
        <v>0.68459127099999995</v>
      </c>
      <c r="J200">
        <v>0.86933350399999998</v>
      </c>
      <c r="K200">
        <v>2.4096695330000002</v>
      </c>
      <c r="L200">
        <v>0.10987654299999999</v>
      </c>
      <c r="M200">
        <v>1.2321327989999999</v>
      </c>
      <c r="N200">
        <v>2.524856829</v>
      </c>
      <c r="O200">
        <v>-2.3051037430000001</v>
      </c>
      <c r="P200">
        <v>1.9900634210000001</v>
      </c>
      <c r="Q200">
        <v>0.42459367399999998</v>
      </c>
      <c r="R200" s="14">
        <v>1.9417651520000001</v>
      </c>
      <c r="S200" s="14">
        <v>0.27852625600000003</v>
      </c>
      <c r="T200" s="14">
        <f t="shared" si="7"/>
        <v>1.6799291661752709</v>
      </c>
      <c r="U200" s="14"/>
      <c r="V200" s="14"/>
      <c r="W200" s="14"/>
      <c r="X200" s="14"/>
    </row>
    <row r="201" spans="1:24" hidden="1" x14ac:dyDescent="0.25">
      <c r="A201">
        <v>8144</v>
      </c>
      <c r="B201" s="2">
        <v>72</v>
      </c>
      <c r="C201">
        <v>4.056944444</v>
      </c>
      <c r="D201">
        <v>1.6258325179999999</v>
      </c>
      <c r="E201">
        <v>4.3611111109999996</v>
      </c>
      <c r="F201">
        <v>1.4072804210000001</v>
      </c>
      <c r="G201">
        <v>4.2090277780000003</v>
      </c>
      <c r="H201">
        <v>0.68895482500000005</v>
      </c>
      <c r="I201">
        <v>0.68895482500000005</v>
      </c>
      <c r="J201">
        <v>0.87840606899999996</v>
      </c>
      <c r="K201">
        <v>2.4348174010000001</v>
      </c>
      <c r="L201">
        <v>0.304166667</v>
      </c>
      <c r="M201">
        <v>1.212892887</v>
      </c>
      <c r="N201">
        <v>2.6814367250000002</v>
      </c>
      <c r="O201">
        <v>-2.0731033920000002</v>
      </c>
      <c r="P201">
        <v>1.993943368</v>
      </c>
      <c r="Q201">
        <v>3.6816640999999997E-2</v>
      </c>
      <c r="R201" s="14"/>
      <c r="S201" s="14"/>
      <c r="T201" s="14"/>
      <c r="U201" s="14"/>
      <c r="V201" s="14"/>
      <c r="W201" s="14"/>
      <c r="X201" s="14"/>
    </row>
    <row r="202" spans="1:24" hidden="1" x14ac:dyDescent="0.25">
      <c r="A202">
        <v>8672</v>
      </c>
      <c r="B202" s="2">
        <v>69</v>
      </c>
      <c r="C202">
        <v>2.7420289859999998</v>
      </c>
      <c r="D202">
        <v>1.538754825</v>
      </c>
      <c r="E202">
        <v>2.6086956520000002</v>
      </c>
      <c r="F202">
        <v>1.4164723299999999</v>
      </c>
      <c r="G202">
        <v>2.675362319</v>
      </c>
      <c r="H202">
        <v>0.64660152800000004</v>
      </c>
      <c r="I202">
        <v>0.64660152800000004</v>
      </c>
      <c r="J202">
        <v>0.88054660200000001</v>
      </c>
      <c r="K202">
        <v>2.4407506570000002</v>
      </c>
      <c r="L202">
        <v>-0.133333333</v>
      </c>
      <c r="M202">
        <v>1.247192927</v>
      </c>
      <c r="N202">
        <v>2.311164803</v>
      </c>
      <c r="O202">
        <v>-2.5778314689999999</v>
      </c>
      <c r="P202">
        <v>1.995468931</v>
      </c>
      <c r="Q202">
        <v>0.377652822</v>
      </c>
      <c r="R202" s="14">
        <v>1.9417651520000001</v>
      </c>
      <c r="S202" s="14">
        <v>0.27852625600000003</v>
      </c>
      <c r="T202" s="14">
        <f t="shared" ref="T202:T206" si="8">(K202-R202)/S202</f>
        <v>1.7915205272425017</v>
      </c>
      <c r="U202" s="14"/>
      <c r="V202" s="14"/>
      <c r="W202" s="14"/>
      <c r="X202" s="14"/>
    </row>
    <row r="203" spans="1:24" hidden="1" x14ac:dyDescent="0.25">
      <c r="A203">
        <v>19550</v>
      </c>
      <c r="B203" s="2">
        <v>88</v>
      </c>
      <c r="C203">
        <v>4.2215909089999997</v>
      </c>
      <c r="D203">
        <v>1.4334628810000001</v>
      </c>
      <c r="E203">
        <v>4.0340909089999997</v>
      </c>
      <c r="F203">
        <v>1.417857082</v>
      </c>
      <c r="G203">
        <v>4.1278409089999997</v>
      </c>
      <c r="H203">
        <v>0.62229109199999999</v>
      </c>
      <c r="I203">
        <v>0.62229109199999999</v>
      </c>
      <c r="J203">
        <v>0.88127619199999996</v>
      </c>
      <c r="K203">
        <v>2.4427729770000002</v>
      </c>
      <c r="L203">
        <v>-0.1875</v>
      </c>
      <c r="M203">
        <v>1.2391888799999999</v>
      </c>
      <c r="N203">
        <v>2.241310205</v>
      </c>
      <c r="O203">
        <v>-2.616310205</v>
      </c>
      <c r="P203">
        <v>1.9876082820000001</v>
      </c>
      <c r="Q203">
        <v>0.159355257</v>
      </c>
      <c r="R203" s="14">
        <v>1.9417651520000001</v>
      </c>
      <c r="S203" s="14">
        <v>0.27852625600000003</v>
      </c>
      <c r="T203" s="14">
        <f t="shared" si="8"/>
        <v>1.7987813148933436</v>
      </c>
      <c r="U203" s="14"/>
      <c r="V203" s="14"/>
      <c r="W203" s="14"/>
      <c r="X203" s="14"/>
    </row>
    <row r="204" spans="1:24" hidden="1" x14ac:dyDescent="0.25">
      <c r="A204">
        <v>21232</v>
      </c>
      <c r="B204" s="2">
        <v>76</v>
      </c>
      <c r="C204">
        <v>4.109210526</v>
      </c>
      <c r="D204">
        <v>1.782146843</v>
      </c>
      <c r="E204">
        <v>4.1052631579999996</v>
      </c>
      <c r="F204">
        <v>1.815334293</v>
      </c>
      <c r="G204">
        <v>4.1072368419999998</v>
      </c>
      <c r="H204">
        <v>0.75472614900000001</v>
      </c>
      <c r="I204">
        <v>0.75472614900000001</v>
      </c>
      <c r="J204">
        <v>0.88522224400000005</v>
      </c>
      <c r="K204">
        <v>2.453710874</v>
      </c>
      <c r="L204">
        <v>-3.9473679999999997E-3</v>
      </c>
      <c r="M204">
        <v>1.2602053580000001</v>
      </c>
      <c r="N204">
        <v>2.4660551329999998</v>
      </c>
      <c r="O204">
        <v>-2.4739498700000002</v>
      </c>
      <c r="P204">
        <v>1.9921021539999999</v>
      </c>
      <c r="Q204">
        <v>0.97828744599999995</v>
      </c>
      <c r="R204" s="14">
        <v>1.9417651520000001</v>
      </c>
      <c r="S204" s="14">
        <v>0.27852625600000003</v>
      </c>
      <c r="T204" s="14">
        <f t="shared" si="8"/>
        <v>1.8380519285765282</v>
      </c>
      <c r="U204" s="14"/>
      <c r="V204" s="14"/>
      <c r="W204" s="14"/>
      <c r="X204" s="14"/>
    </row>
    <row r="205" spans="1:24" hidden="1" x14ac:dyDescent="0.25">
      <c r="A205">
        <v>9598</v>
      </c>
      <c r="B205" s="2">
        <v>87</v>
      </c>
      <c r="C205">
        <v>3.0034482759999999</v>
      </c>
      <c r="D205">
        <v>1.6328351910000001</v>
      </c>
      <c r="E205">
        <v>3.0689655170000001</v>
      </c>
      <c r="F205">
        <v>1.523407315</v>
      </c>
      <c r="G205">
        <v>3.036206897</v>
      </c>
      <c r="H205">
        <v>0.68286030900000005</v>
      </c>
      <c r="I205">
        <v>0.68286030900000005</v>
      </c>
      <c r="J205">
        <v>0.88762242199999997</v>
      </c>
      <c r="K205">
        <v>2.4603638270000001</v>
      </c>
      <c r="L205">
        <v>6.5517241000000004E-2</v>
      </c>
      <c r="M205">
        <v>1.260843902</v>
      </c>
      <c r="N205">
        <v>2.5367712899999999</v>
      </c>
      <c r="O205">
        <v>-2.4057368069999998</v>
      </c>
      <c r="P205">
        <v>1.987934206</v>
      </c>
      <c r="Q205">
        <v>0.62913650300000001</v>
      </c>
      <c r="R205" s="14">
        <v>1.9417651520000001</v>
      </c>
      <c r="S205" s="14">
        <v>0.27852625600000003</v>
      </c>
      <c r="T205" s="14">
        <f t="shared" si="8"/>
        <v>1.8619381973094844</v>
      </c>
      <c r="U205" s="14"/>
      <c r="V205" s="14"/>
      <c r="W205" s="14"/>
      <c r="X205" s="14"/>
    </row>
    <row r="206" spans="1:24" hidden="1" x14ac:dyDescent="0.25">
      <c r="A206">
        <v>8616</v>
      </c>
      <c r="B206" s="2">
        <v>80</v>
      </c>
      <c r="C206">
        <v>2.9112499999999999</v>
      </c>
      <c r="D206">
        <v>1.55449481</v>
      </c>
      <c r="E206">
        <v>2.75</v>
      </c>
      <c r="F206">
        <v>1.4968320980000001</v>
      </c>
      <c r="G206">
        <v>2.8306249999999999</v>
      </c>
      <c r="H206">
        <v>0.66328978500000002</v>
      </c>
      <c r="I206">
        <v>0.66328978500000002</v>
      </c>
      <c r="J206">
        <v>0.88786964099999999</v>
      </c>
      <c r="K206">
        <v>2.461049085</v>
      </c>
      <c r="L206">
        <v>-0.16125</v>
      </c>
      <c r="M206">
        <v>1.253096797</v>
      </c>
      <c r="N206">
        <v>2.2948197220000002</v>
      </c>
      <c r="O206">
        <v>-2.617319722</v>
      </c>
      <c r="P206">
        <v>1.9904502100000001</v>
      </c>
      <c r="Q206">
        <v>0.25322059299999999</v>
      </c>
      <c r="R206" s="14">
        <v>1.9417651520000001</v>
      </c>
      <c r="S206" s="14">
        <v>0.27852625600000003</v>
      </c>
      <c r="T206" s="14">
        <f t="shared" si="8"/>
        <v>1.8643984967794196</v>
      </c>
      <c r="U206" s="14"/>
      <c r="V206" s="14"/>
      <c r="W206" s="14"/>
      <c r="X206" s="14"/>
    </row>
    <row r="207" spans="1:24" hidden="1" x14ac:dyDescent="0.25">
      <c r="A207">
        <v>38706</v>
      </c>
      <c r="B207" s="2">
        <v>92</v>
      </c>
      <c r="C207">
        <v>3.52826087</v>
      </c>
      <c r="D207">
        <v>1.5650247399999999</v>
      </c>
      <c r="E207">
        <v>3.8260869569999998</v>
      </c>
      <c r="F207">
        <v>1.472149476</v>
      </c>
      <c r="G207">
        <v>3.6771739139999999</v>
      </c>
      <c r="H207">
        <v>0.66990613799999998</v>
      </c>
      <c r="I207">
        <v>0.66990613799999998</v>
      </c>
      <c r="J207">
        <v>0.89491316099999996</v>
      </c>
      <c r="K207">
        <v>2.480572725</v>
      </c>
      <c r="L207">
        <v>0.29782608700000002</v>
      </c>
      <c r="M207">
        <v>1.236796488</v>
      </c>
      <c r="N207">
        <v>2.721947203</v>
      </c>
      <c r="O207">
        <v>-2.126295029</v>
      </c>
      <c r="P207">
        <v>1.9863771539999999</v>
      </c>
      <c r="Q207">
        <v>2.3166269E-2</v>
      </c>
      <c r="R207" s="14"/>
      <c r="S207" s="14"/>
      <c r="T207" s="14"/>
      <c r="U207" s="14"/>
      <c r="V207" s="14"/>
      <c r="W207" s="14"/>
      <c r="X207" s="14"/>
    </row>
    <row r="208" spans="1:24" hidden="1" x14ac:dyDescent="0.25">
      <c r="A208">
        <v>26419</v>
      </c>
      <c r="B208" s="2">
        <v>89</v>
      </c>
      <c r="C208">
        <v>2.9820224720000001</v>
      </c>
      <c r="D208">
        <v>1.410960488</v>
      </c>
      <c r="E208">
        <v>3.2022471910000001</v>
      </c>
      <c r="F208">
        <v>1.4236618539999999</v>
      </c>
      <c r="G208">
        <v>3.0921348320000002</v>
      </c>
      <c r="H208">
        <v>0.60657707599999999</v>
      </c>
      <c r="I208">
        <v>0.60657707599999999</v>
      </c>
      <c r="J208">
        <v>0.89762483100000001</v>
      </c>
      <c r="K208">
        <v>2.488089091</v>
      </c>
      <c r="L208">
        <v>0.22022471900000001</v>
      </c>
      <c r="M208">
        <v>1.2572679410000001</v>
      </c>
      <c r="N208">
        <v>2.6844698839999999</v>
      </c>
      <c r="O208">
        <v>-2.2440204459999999</v>
      </c>
      <c r="P208">
        <v>1.9872898649999999</v>
      </c>
      <c r="Q208">
        <v>0.10200282500000001</v>
      </c>
      <c r="R208" s="14">
        <v>1.9417651520000001</v>
      </c>
      <c r="S208" s="14">
        <v>0.27852625600000003</v>
      </c>
      <c r="T208" s="14">
        <f t="shared" ref="T208:T214" si="9">(K208-R208)/S208</f>
        <v>1.9614809276723981</v>
      </c>
      <c r="U208" s="14"/>
      <c r="V208" s="14"/>
      <c r="W208" s="14"/>
      <c r="X208" s="14"/>
    </row>
    <row r="209" spans="1:24" hidden="1" x14ac:dyDescent="0.25">
      <c r="A209">
        <v>801</v>
      </c>
      <c r="B209" s="2">
        <v>52</v>
      </c>
      <c r="C209">
        <v>3.557692308</v>
      </c>
      <c r="D209">
        <v>1.5893451789999999</v>
      </c>
      <c r="E209">
        <v>3.480769231</v>
      </c>
      <c r="F209">
        <v>1.4883914810000001</v>
      </c>
      <c r="G209">
        <v>3.5192307700000001</v>
      </c>
      <c r="H209">
        <v>0.655297562</v>
      </c>
      <c r="I209">
        <v>0.655297562</v>
      </c>
      <c r="J209">
        <v>0.89871703400000003</v>
      </c>
      <c r="K209">
        <v>2.4911165240000002</v>
      </c>
      <c r="L209">
        <v>-7.6923077000000006E-2</v>
      </c>
      <c r="M209">
        <v>1.28102523</v>
      </c>
      <c r="N209">
        <v>2.4338863750000002</v>
      </c>
      <c r="O209">
        <v>-2.5877325290000002</v>
      </c>
      <c r="P209">
        <v>2.0075837700000001</v>
      </c>
      <c r="Q209">
        <v>0.66683137400000003</v>
      </c>
      <c r="R209" s="14">
        <v>1.9417651520000001</v>
      </c>
      <c r="S209" s="14">
        <v>0.27852625600000003</v>
      </c>
      <c r="T209" s="14">
        <f t="shared" si="9"/>
        <v>1.9723503984486117</v>
      </c>
      <c r="U209" s="14"/>
      <c r="V209" s="14"/>
      <c r="W209" s="14"/>
      <c r="X209" s="14"/>
    </row>
    <row r="210" spans="1:24" hidden="1" x14ac:dyDescent="0.25">
      <c r="A210">
        <v>8560</v>
      </c>
      <c r="B210" s="2">
        <v>69</v>
      </c>
      <c r="C210">
        <v>4.0043478260000001</v>
      </c>
      <c r="D210">
        <v>1.468135551</v>
      </c>
      <c r="E210">
        <v>4.2318840580000003</v>
      </c>
      <c r="F210">
        <v>1.5543575140000001</v>
      </c>
      <c r="G210">
        <v>4.1181159420000002</v>
      </c>
      <c r="H210">
        <v>0.64655683900000005</v>
      </c>
      <c r="I210">
        <v>0.64655683900000005</v>
      </c>
      <c r="J210">
        <v>0.90797592999999999</v>
      </c>
      <c r="K210">
        <v>2.5167808749999998</v>
      </c>
      <c r="L210">
        <v>0.227536232</v>
      </c>
      <c r="M210">
        <v>1.273009872</v>
      </c>
      <c r="N210">
        <v>2.722635581</v>
      </c>
      <c r="O210">
        <v>-2.267563118</v>
      </c>
      <c r="P210">
        <v>1.995468931</v>
      </c>
      <c r="Q210">
        <v>0.142240224</v>
      </c>
      <c r="R210" s="14">
        <v>1.9417651520000001</v>
      </c>
      <c r="S210" s="14">
        <v>0.27852625600000003</v>
      </c>
      <c r="T210" s="14">
        <f t="shared" si="9"/>
        <v>2.0644937797174845</v>
      </c>
      <c r="U210" s="14"/>
      <c r="V210" s="14"/>
      <c r="W210" s="14"/>
      <c r="X210" s="14"/>
    </row>
    <row r="211" spans="1:24" hidden="1" x14ac:dyDescent="0.25">
      <c r="A211">
        <v>38869</v>
      </c>
      <c r="B211" s="2">
        <v>100</v>
      </c>
      <c r="C211">
        <v>4.056</v>
      </c>
      <c r="D211">
        <v>1.471501672</v>
      </c>
      <c r="E211">
        <v>4.1900000000000004</v>
      </c>
      <c r="F211">
        <v>1.433333333</v>
      </c>
      <c r="G211">
        <v>4.1230000000000002</v>
      </c>
      <c r="H211">
        <v>0.60360309199999995</v>
      </c>
      <c r="I211">
        <v>0.60360309199999995</v>
      </c>
      <c r="J211">
        <v>0.91509562300000002</v>
      </c>
      <c r="K211">
        <v>2.5365156569999998</v>
      </c>
      <c r="L211">
        <v>0.13400000000000001</v>
      </c>
      <c r="M211">
        <v>1.2936691220000001</v>
      </c>
      <c r="N211">
        <v>2.6695914799999998</v>
      </c>
      <c r="O211">
        <v>-2.40159148</v>
      </c>
      <c r="P211">
        <v>1.9842169519999999</v>
      </c>
      <c r="Q211">
        <v>0.302812635</v>
      </c>
      <c r="R211" s="14">
        <v>1.9417651520000001</v>
      </c>
      <c r="S211" s="14">
        <v>0.27852625600000003</v>
      </c>
      <c r="T211" s="14">
        <f t="shared" si="9"/>
        <v>2.1353480764843931</v>
      </c>
      <c r="U211" s="14"/>
      <c r="V211" s="14"/>
      <c r="W211" s="14"/>
      <c r="X211" s="14"/>
    </row>
    <row r="212" spans="1:24" hidden="1" x14ac:dyDescent="0.25">
      <c r="A212">
        <v>17994</v>
      </c>
      <c r="B212" s="2">
        <v>49</v>
      </c>
      <c r="C212">
        <v>3.8979591839999999</v>
      </c>
      <c r="D212">
        <v>1.817105046</v>
      </c>
      <c r="E212">
        <v>3.8571428569999999</v>
      </c>
      <c r="F212">
        <v>1.4719601440000001</v>
      </c>
      <c r="G212">
        <v>3.8775510209999999</v>
      </c>
      <c r="H212">
        <v>0.68765896999999998</v>
      </c>
      <c r="I212">
        <v>0.68765896999999998</v>
      </c>
      <c r="J212">
        <v>0.93677693200000001</v>
      </c>
      <c r="K212">
        <v>2.5966131790000002</v>
      </c>
      <c r="L212">
        <v>-4.0816326999999999E-2</v>
      </c>
      <c r="M212">
        <v>1.3378961039999999</v>
      </c>
      <c r="N212">
        <v>2.5814600379999999</v>
      </c>
      <c r="O212">
        <v>-2.6630926910000001</v>
      </c>
      <c r="P212">
        <v>2.0106347580000001</v>
      </c>
      <c r="Q212">
        <v>0.83179867500000004</v>
      </c>
      <c r="R212" s="14">
        <v>1.9417651520000001</v>
      </c>
      <c r="S212" s="14">
        <v>0.27852625600000003</v>
      </c>
      <c r="T212" s="14">
        <f t="shared" si="9"/>
        <v>2.3511177596125803</v>
      </c>
      <c r="U212" s="14"/>
      <c r="V212" s="14"/>
      <c r="W212" s="14"/>
      <c r="X212" s="14"/>
    </row>
    <row r="213" spans="1:24" hidden="1" x14ac:dyDescent="0.25">
      <c r="A213">
        <v>29796</v>
      </c>
      <c r="B213" s="2">
        <v>74</v>
      </c>
      <c r="C213">
        <v>3.3040540539999999</v>
      </c>
      <c r="D213">
        <v>1.7297904850000001</v>
      </c>
      <c r="E213">
        <v>3.4729729730000001</v>
      </c>
      <c r="F213">
        <v>1.5190387460000001</v>
      </c>
      <c r="G213">
        <v>3.388513514</v>
      </c>
      <c r="H213">
        <v>0.673864503</v>
      </c>
      <c r="I213">
        <v>0.673864503</v>
      </c>
      <c r="J213">
        <v>0.9389111</v>
      </c>
      <c r="K213">
        <v>2.6025287910000001</v>
      </c>
      <c r="L213">
        <v>0.168918919</v>
      </c>
      <c r="M213">
        <v>1.3260225489999999</v>
      </c>
      <c r="N213">
        <v>2.767923116</v>
      </c>
      <c r="O213">
        <v>-2.430085278</v>
      </c>
      <c r="P213">
        <v>1.9929971259999999</v>
      </c>
      <c r="Q213">
        <v>0.27675523699999999</v>
      </c>
      <c r="R213" s="14">
        <v>1.9417651520000001</v>
      </c>
      <c r="S213" s="14">
        <v>0.27852625600000003</v>
      </c>
      <c r="T213" s="14">
        <f t="shared" si="9"/>
        <v>2.3723567339374996</v>
      </c>
      <c r="U213" s="14"/>
      <c r="V213" s="14"/>
      <c r="W213" s="14"/>
      <c r="X213" s="14"/>
    </row>
    <row r="214" spans="1:24" hidden="1" x14ac:dyDescent="0.25">
      <c r="A214">
        <v>38657</v>
      </c>
      <c r="B214" s="2">
        <v>78</v>
      </c>
      <c r="C214">
        <v>3.0666666669999998</v>
      </c>
      <c r="D214">
        <v>1.682659202</v>
      </c>
      <c r="E214">
        <v>2.9102564100000001</v>
      </c>
      <c r="F214">
        <v>1.5969605659999999</v>
      </c>
      <c r="G214">
        <v>2.9884615389999998</v>
      </c>
      <c r="H214">
        <v>0.65278038999999999</v>
      </c>
      <c r="I214">
        <v>0.65278038999999999</v>
      </c>
      <c r="J214">
        <v>0.96794786899999996</v>
      </c>
      <c r="K214">
        <v>2.6830146080000001</v>
      </c>
      <c r="L214">
        <v>-0.156410256</v>
      </c>
      <c r="M214">
        <v>1.3687220069999999</v>
      </c>
      <c r="N214">
        <v>2.5262848779999998</v>
      </c>
      <c r="O214">
        <v>-2.8391053909999999</v>
      </c>
      <c r="P214">
        <v>1.9912543949999999</v>
      </c>
      <c r="Q214">
        <v>0.31601741799999999</v>
      </c>
      <c r="R214" s="14">
        <v>1.9417651520000001</v>
      </c>
      <c r="S214" s="14">
        <v>0.27852625600000003</v>
      </c>
      <c r="T214" s="14">
        <f t="shared" si="9"/>
        <v>2.6613270384103394</v>
      </c>
      <c r="U214" s="14"/>
      <c r="V214" s="14"/>
      <c r="W214" s="14"/>
      <c r="X214" s="14"/>
    </row>
    <row r="215" spans="1:24" hidden="1" x14ac:dyDescent="0.25">
      <c r="A215">
        <v>31994</v>
      </c>
      <c r="B215" s="2">
        <v>69</v>
      </c>
      <c r="C215">
        <v>3.5014492750000001</v>
      </c>
      <c r="D215">
        <v>1.5890704600000001</v>
      </c>
      <c r="E215">
        <v>3.942028986</v>
      </c>
      <c r="F215">
        <v>1.4840728729999999</v>
      </c>
      <c r="G215">
        <v>3.7217391310000001</v>
      </c>
      <c r="H215">
        <v>0.63172345799999996</v>
      </c>
      <c r="I215">
        <v>0.63172345799999996</v>
      </c>
      <c r="J215">
        <v>0.97898202099999998</v>
      </c>
      <c r="K215">
        <v>2.7135997160000001</v>
      </c>
      <c r="L215">
        <v>0.44057971000000001</v>
      </c>
      <c r="M215">
        <v>1.322132729</v>
      </c>
      <c r="N215">
        <v>3.0319598590000001</v>
      </c>
      <c r="O215">
        <v>-2.1508004390000002</v>
      </c>
      <c r="P215">
        <v>1.995468931</v>
      </c>
      <c r="Q215">
        <v>7.2594390000000003E-3</v>
      </c>
      <c r="R215" s="14"/>
      <c r="S215" s="14"/>
      <c r="T215" s="14"/>
      <c r="U215" s="14"/>
      <c r="V215" s="14"/>
      <c r="W215" s="14"/>
      <c r="X215" s="14"/>
    </row>
    <row r="216" spans="1:24" hidden="1" x14ac:dyDescent="0.25">
      <c r="A216">
        <v>22224</v>
      </c>
      <c r="B216" s="2">
        <v>52</v>
      </c>
      <c r="C216">
        <v>3.8326923079999999</v>
      </c>
      <c r="D216">
        <v>1.7172391380000001</v>
      </c>
      <c r="E216">
        <v>3.403846154</v>
      </c>
      <c r="F216">
        <v>1.2873382689999999</v>
      </c>
      <c r="G216">
        <v>3.6182692310000002</v>
      </c>
      <c r="H216">
        <v>0.60414240200000002</v>
      </c>
      <c r="I216">
        <v>0.60414240200000002</v>
      </c>
      <c r="J216">
        <v>1.0202281040000001</v>
      </c>
      <c r="K216">
        <v>2.827928027</v>
      </c>
      <c r="L216">
        <v>-0.42884615399999998</v>
      </c>
      <c r="M216">
        <v>1.3910549729999999</v>
      </c>
      <c r="N216">
        <v>2.297621592</v>
      </c>
      <c r="O216">
        <v>-3.1553138999999999</v>
      </c>
      <c r="P216">
        <v>2.0075837700000001</v>
      </c>
      <c r="Q216">
        <v>3.0667575999999998E-2</v>
      </c>
      <c r="R216" s="14"/>
      <c r="S216" s="14"/>
      <c r="T216" s="14"/>
      <c r="U216" s="14"/>
      <c r="V216" s="14"/>
      <c r="W216" s="14"/>
      <c r="X216" s="14"/>
    </row>
    <row r="217" spans="1:24" x14ac:dyDescent="0.25">
      <c r="R217" s="14"/>
      <c r="S217" s="14"/>
      <c r="T217" s="14"/>
      <c r="U217" s="14"/>
      <c r="V217" s="14"/>
      <c r="W217" s="14"/>
      <c r="X217" s="14"/>
    </row>
    <row r="218" spans="1:24" x14ac:dyDescent="0.25">
      <c r="R218" s="14"/>
      <c r="S218" s="14"/>
      <c r="T218" s="14"/>
      <c r="U218" s="14"/>
      <c r="V218" s="14"/>
      <c r="W218" s="14"/>
      <c r="X218" s="14"/>
    </row>
    <row r="219" spans="1:24" x14ac:dyDescent="0.25">
      <c r="R219" s="14"/>
      <c r="S219" s="14"/>
      <c r="T219" s="14"/>
      <c r="U219" s="14"/>
      <c r="V219" s="14"/>
      <c r="W219" s="14"/>
      <c r="X219" s="14"/>
    </row>
    <row r="220" spans="1:24" x14ac:dyDescent="0.25">
      <c r="R220" s="14"/>
      <c r="S220" s="14"/>
      <c r="T220" s="14"/>
      <c r="U220" s="14"/>
      <c r="V220" s="14"/>
      <c r="W220" s="14"/>
      <c r="X220" s="14"/>
    </row>
    <row r="221" spans="1:24" x14ac:dyDescent="0.25">
      <c r="R221" s="14"/>
      <c r="S221" s="14"/>
      <c r="T221" s="14"/>
      <c r="U221" s="14"/>
      <c r="V221" s="14"/>
      <c r="W221" s="14"/>
      <c r="X221" s="14"/>
    </row>
    <row r="222" spans="1:24" x14ac:dyDescent="0.25">
      <c r="R222" s="14"/>
      <c r="S222" s="14"/>
      <c r="T222" s="14"/>
      <c r="U222" s="14"/>
      <c r="V222" s="14"/>
      <c r="W222" s="14"/>
      <c r="X222" s="14"/>
    </row>
    <row r="223" spans="1:24" x14ac:dyDescent="0.25">
      <c r="R223" s="14"/>
      <c r="S223" s="14"/>
      <c r="T223" s="14"/>
      <c r="U223" s="14"/>
      <c r="V223" s="14"/>
      <c r="W223" s="14"/>
      <c r="X223" s="14"/>
    </row>
    <row r="224" spans="1:24" x14ac:dyDescent="0.25">
      <c r="R224" s="14"/>
      <c r="S224" s="14"/>
      <c r="T224" s="14"/>
      <c r="U224" s="14"/>
      <c r="V224" s="14"/>
      <c r="W224" s="14"/>
      <c r="X224" s="14"/>
    </row>
    <row r="225" spans="18:24" x14ac:dyDescent="0.25">
      <c r="R225" s="14"/>
      <c r="S225" s="14"/>
      <c r="T225" s="14"/>
      <c r="U225" s="14"/>
      <c r="V225" s="14"/>
      <c r="W225" s="14"/>
      <c r="X225" s="14"/>
    </row>
    <row r="226" spans="18:24" x14ac:dyDescent="0.25">
      <c r="R226" s="14"/>
      <c r="S226" s="14"/>
      <c r="T226" s="14"/>
      <c r="U226" s="14"/>
      <c r="V226" s="14"/>
      <c r="W226" s="14"/>
      <c r="X226" s="14"/>
    </row>
    <row r="227" spans="18:24" x14ac:dyDescent="0.25">
      <c r="R227" s="14"/>
      <c r="S227" s="14"/>
      <c r="T227" s="14"/>
      <c r="U227" s="14"/>
      <c r="V227" s="14"/>
      <c r="W227" s="14"/>
      <c r="X227" s="14"/>
    </row>
    <row r="228" spans="18:24" x14ac:dyDescent="0.25">
      <c r="R228" s="14"/>
      <c r="S228" s="14"/>
      <c r="T228" s="14"/>
      <c r="U228" s="14"/>
      <c r="V228" s="14"/>
      <c r="W228" s="14"/>
      <c r="X228" s="14"/>
    </row>
  </sheetData>
  <autoFilter ref="A10:X216">
    <filterColumn colId="16">
      <customFilters>
        <customFilter operator="greaterThanOrEqual" val="0.05"/>
      </customFilters>
    </filterColumn>
    <filterColumn colId="19">
      <customFilters>
        <customFilter operator="lessThanOrEqual" val="0"/>
      </customFilters>
    </filterColumn>
    <sortState ref="A11:X119">
      <sortCondition descending="1" ref="W10:W216"/>
    </sortState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Valence Report</vt:lpstr>
      <vt:lpstr>Arousal Report</vt:lpstr>
      <vt:lpstr>Likability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Hanjoo Kim</dc:creator>
  <cp:lastModifiedBy>Hanjoo Kim</cp:lastModifiedBy>
  <dcterms:created xsi:type="dcterms:W3CDTF">2017-09-25T01:57:06Z</dcterms:created>
  <dcterms:modified xsi:type="dcterms:W3CDTF">2017-12-27T04:42:10Z</dcterms:modified>
</cp:coreProperties>
</file>